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drawings/drawing3.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4.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C:\※砂町アスコン\グリーンファイル\08期最新版（書式）\"/>
    </mc:Choice>
  </mc:AlternateContent>
  <xr:revisionPtr revIDLastSave="0" documentId="13_ncr:1_{E6C138B4-27E2-4D98-935F-2BDCDDBD5CEB}" xr6:coauthVersionLast="45" xr6:coauthVersionMax="45" xr10:uidLastSave="{00000000-0000-0000-0000-000000000000}"/>
  <bookViews>
    <workbookView xWindow="-120" yWindow="-120" windowWidth="29040" windowHeight="15990" tabRatio="829" xr2:uid="{00000000-000D-0000-FFFF-FFFF00000000}"/>
  </bookViews>
  <sheets>
    <sheet name="0.安全関係書類一覧表" sheetId="45" r:id="rId1"/>
    <sheet name="改訂内容の説明" sheetId="78" r:id="rId2"/>
    <sheet name="Ⅰ安全衛生誓約書" sheetId="55" r:id="rId3"/>
    <sheet name="Ⅱ-1作業員名簿 (工場用)" sheetId="59" r:id="rId4"/>
    <sheet name="マスタ " sheetId="60" r:id="rId5"/>
    <sheet name="Ⅱ-2合材資格一覧" sheetId="52" r:id="rId6"/>
    <sheet name="合材資格一覧 (続き)" sheetId="53" r:id="rId7"/>
    <sheet name="マスタ" sheetId="54" r:id="rId8"/>
    <sheet name="Ⅱｰ3同意書（社長⇒砂町）" sheetId="68" r:id="rId9"/>
    <sheet name="Ⅱ-3同意書（作業員⇒社長）" sheetId="69" r:id="rId10"/>
    <sheet name="Ⅱ-4-2同意書（作業員別）" sheetId="70" r:id="rId11"/>
    <sheet name="Ⅲ-1高年齢者作業申告書(工場)" sheetId="75" r:id="rId12"/>
    <sheet name="記入例" sheetId="76" r:id="rId13"/>
    <sheet name="Ⅲ-2労働者健康診断結果報告書・誓約書" sheetId="79" r:id="rId14"/>
    <sheet name="Ⅲｰ3年少者就労報告書" sheetId="65" r:id="rId15"/>
    <sheet name="-2年少労働者同意書" sheetId="66" r:id="rId16"/>
    <sheet name="Ⅳ-1車両一覧表" sheetId="67" r:id="rId17"/>
  </sheets>
  <externalReferences>
    <externalReference r:id="rId18"/>
    <externalReference r:id="rId19"/>
  </externalReferences>
  <definedNames>
    <definedName name="e2weq" localSheetId="15">#REF!</definedName>
    <definedName name="e2weq" localSheetId="9">#REF!</definedName>
    <definedName name="e2weq" localSheetId="10">#REF!</definedName>
    <definedName name="e2weq" localSheetId="8">#REF!</definedName>
    <definedName name="e2weq" localSheetId="13">#REF!</definedName>
    <definedName name="e2weq" localSheetId="14">#REF!</definedName>
    <definedName name="e2weq" localSheetId="1">#REF!</definedName>
    <definedName name="e2weq">#REF!</definedName>
    <definedName name="ewdad" localSheetId="15">#REF!</definedName>
    <definedName name="ewdad" localSheetId="9">#REF!</definedName>
    <definedName name="ewdad" localSheetId="10">#REF!</definedName>
    <definedName name="ewdad" localSheetId="8">#REF!</definedName>
    <definedName name="ewdad" localSheetId="13">#REF!</definedName>
    <definedName name="ewdad" localSheetId="14">#REF!</definedName>
    <definedName name="ewdad" localSheetId="1">#REF!</definedName>
    <definedName name="ewdad">#REF!</definedName>
    <definedName name="Gc" localSheetId="15">#REF!</definedName>
    <definedName name="Gc" localSheetId="2">#REF!</definedName>
    <definedName name="Gc" localSheetId="13">#REF!</definedName>
    <definedName name="Gc" localSheetId="14">#REF!</definedName>
    <definedName name="Gc" localSheetId="1">#REF!</definedName>
    <definedName name="Gc">#REF!</definedName>
    <definedName name="Gw" localSheetId="15">#REF!</definedName>
    <definedName name="Gw" localSheetId="2">#REF!</definedName>
    <definedName name="Gw" localSheetId="13">#REF!</definedName>
    <definedName name="Gw" localSheetId="14">#REF!</definedName>
    <definedName name="Gw" localSheetId="1">#REF!</definedName>
    <definedName name="Gw">#REF!</definedName>
    <definedName name="ｐ" localSheetId="13">#REF!</definedName>
    <definedName name="ｐ">#REF!</definedName>
    <definedName name="PP">#REF!</definedName>
    <definedName name="_xlnm.Print_Area" localSheetId="15">#REF!</definedName>
    <definedName name="_xlnm.Print_Area" localSheetId="2">#REF!</definedName>
    <definedName name="_xlnm.Print_Area" localSheetId="3">'Ⅱ-1作業員名簿 (工場用)'!$A$1:$CV$112</definedName>
    <definedName name="_xlnm.Print_Area" localSheetId="5">'Ⅱ-2合材資格一覧'!$A$1:$AW$51</definedName>
    <definedName name="_xlnm.Print_Area" localSheetId="9">'Ⅱ-3同意書（作業員⇒社長）'!$A$1:$J$33</definedName>
    <definedName name="_xlnm.Print_Area" localSheetId="10">'Ⅱ-4-2同意書（作業員別）'!$A$1:$D$33</definedName>
    <definedName name="_xlnm.Print_Area" localSheetId="8">'Ⅱｰ3同意書（社長⇒砂町）'!$A$1:$D$35</definedName>
    <definedName name="_xlnm.Print_Area" localSheetId="11">'Ⅲ-1高年齢者作業申告書(工場)'!$A$1:$AX$58</definedName>
    <definedName name="_xlnm.Print_Area" localSheetId="13">'Ⅲ-2労働者健康診断結果報告書・誓約書'!$A$1:$H$40</definedName>
    <definedName name="_xlnm.Print_Area" localSheetId="14">Ⅲｰ3年少者就労報告書!$A$1:$AV$61</definedName>
    <definedName name="_xlnm.Print_Area" localSheetId="1">#REF!</definedName>
    <definedName name="_xlnm.Print_Area" localSheetId="12">記入例!$A$1:$AX$58</definedName>
    <definedName name="_xlnm.Print_Area" localSheetId="6">'合材資格一覧 (続き)'!$A$1:$AW$51</definedName>
    <definedName name="_xlnm.Print_Area">#REF!</definedName>
    <definedName name="PRINT_AREA_MI" localSheetId="15">#REF!</definedName>
    <definedName name="PRINT_AREA_MI" localSheetId="2">#REF!</definedName>
    <definedName name="PRINT_AREA_MI" localSheetId="13">#REF!</definedName>
    <definedName name="PRINT_AREA_MI" localSheetId="14">#REF!</definedName>
    <definedName name="PRINT_AREA_MI" localSheetId="1">#REF!</definedName>
    <definedName name="PRINT_AREA_MI">#REF!</definedName>
    <definedName name="_xlnm.Print_Titles" localSheetId="5">'Ⅱ-2合材資格一覧'!$1:$11</definedName>
    <definedName name="_xlnm.Print_Titles" localSheetId="6">'合材資格一覧 (続き)'!$1:$11</definedName>
    <definedName name="s" localSheetId="15">#REF!</definedName>
    <definedName name="s" localSheetId="9">#REF!</definedName>
    <definedName name="s" localSheetId="10">#REF!</definedName>
    <definedName name="s" localSheetId="8">#REF!</definedName>
    <definedName name="s" localSheetId="13">#REF!</definedName>
    <definedName name="s" localSheetId="14">#REF!</definedName>
    <definedName name="s" localSheetId="1">#REF!</definedName>
    <definedName name="s">#REF!</definedName>
    <definedName name="sdda" localSheetId="15">#REF!</definedName>
    <definedName name="sdda" localSheetId="9">#REF!</definedName>
    <definedName name="sdda" localSheetId="10">#REF!</definedName>
    <definedName name="sdda" localSheetId="8">#REF!</definedName>
    <definedName name="sdda" localSheetId="13">#REF!</definedName>
    <definedName name="sdda" localSheetId="14">#REF!</definedName>
    <definedName name="sdda" localSheetId="1">#REF!</definedName>
    <definedName name="sdda">#REF!</definedName>
    <definedName name="wewew" localSheetId="15">#REF!</definedName>
    <definedName name="wewew" localSheetId="9">#REF!</definedName>
    <definedName name="wewew" localSheetId="10">#REF!</definedName>
    <definedName name="wewew" localSheetId="8">#REF!</definedName>
    <definedName name="wewew" localSheetId="13">#REF!</definedName>
    <definedName name="wewew" localSheetId="14">#REF!</definedName>
    <definedName name="wewew" localSheetId="1">#REF!</definedName>
    <definedName name="wewew">#REF!</definedName>
    <definedName name="技能講習" localSheetId="13">#REF!</definedName>
    <definedName name="技能講習">#REF!</definedName>
    <definedName name="技能講習名" localSheetId="15">#REF!</definedName>
    <definedName name="技能講習名" localSheetId="9">#REF!</definedName>
    <definedName name="技能講習名" localSheetId="10">#REF!</definedName>
    <definedName name="技能講習名" localSheetId="8">#REF!</definedName>
    <definedName name="技能講習名" localSheetId="13">#REF!</definedName>
    <definedName name="技能講習名" localSheetId="14">#REF!</definedName>
    <definedName name="技能講習名" localSheetId="1">#REF!</definedName>
    <definedName name="技能講習名">#REF!</definedName>
    <definedName name="許可業種" localSheetId="15">#REF!</definedName>
    <definedName name="許可業種" localSheetId="9">#REF!</definedName>
    <definedName name="許可業種" localSheetId="10">#REF!</definedName>
    <definedName name="許可業種" localSheetId="8">#REF!</definedName>
    <definedName name="許可業種" localSheetId="13">#REF!</definedName>
    <definedName name="許可業種" localSheetId="14">#REF!</definedName>
    <definedName name="許可業種" localSheetId="1">#REF!</definedName>
    <definedName name="許可業種">#REF!</definedName>
    <definedName name="血液型" localSheetId="15">#REF!</definedName>
    <definedName name="血液型" localSheetId="9">#REF!</definedName>
    <definedName name="血液型" localSheetId="10">#REF!</definedName>
    <definedName name="血液型" localSheetId="8">#REF!</definedName>
    <definedName name="血液型" localSheetId="13">#REF!</definedName>
    <definedName name="血液型" localSheetId="14">#REF!</definedName>
    <definedName name="血液型" localSheetId="1">#REF!</definedName>
    <definedName name="血液型">#REF!</definedName>
    <definedName name="職種名" localSheetId="15">#REF!</definedName>
    <definedName name="職種名" localSheetId="9">#REF!</definedName>
    <definedName name="職種名" localSheetId="10">#REF!</definedName>
    <definedName name="職種名" localSheetId="8">#REF!</definedName>
    <definedName name="職種名" localSheetId="13">#REF!</definedName>
    <definedName name="職種名" localSheetId="14">#REF!</definedName>
    <definedName name="職種名" localSheetId="1">#REF!</definedName>
    <definedName name="職種名">#REF!</definedName>
    <definedName name="特殊健康診断名" localSheetId="15">#REF!</definedName>
    <definedName name="特殊健康診断名" localSheetId="9">#REF!</definedName>
    <definedName name="特殊健康診断名" localSheetId="10">#REF!</definedName>
    <definedName name="特殊健康診断名" localSheetId="8">#REF!</definedName>
    <definedName name="特殊健康診断名" localSheetId="13">#REF!</definedName>
    <definedName name="特殊健康診断名" localSheetId="14">#REF!</definedName>
    <definedName name="特殊健康診断名" localSheetId="1">#REF!</definedName>
    <definedName name="特殊健康診断名">#REF!</definedName>
    <definedName name="特別教育名" localSheetId="15">#REF!</definedName>
    <definedName name="特別教育名" localSheetId="9">#REF!</definedName>
    <definedName name="特別教育名" localSheetId="10">#REF!</definedName>
    <definedName name="特別教育名" localSheetId="8">#REF!</definedName>
    <definedName name="特別教育名" localSheetId="13">#REF!</definedName>
    <definedName name="特別教育名" localSheetId="14">#REF!</definedName>
    <definedName name="特別教育名" localSheetId="1">#REF!</definedName>
    <definedName name="特別教育名">#REF!</definedName>
    <definedName name="免許資格名" localSheetId="15">#REF!</definedName>
    <definedName name="免許資格名" localSheetId="9">#REF!</definedName>
    <definedName name="免許資格名" localSheetId="10">#REF!</definedName>
    <definedName name="免許資格名" localSheetId="8">#REF!</definedName>
    <definedName name="免許資格名" localSheetId="13">#REF!</definedName>
    <definedName name="免許資格名" localSheetId="14">#REF!</definedName>
    <definedName name="免許資格名" localSheetId="1">#REF!</definedName>
    <definedName name="免許資格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2" i="65" l="1"/>
  <c r="C10" i="79"/>
  <c r="G8" i="75"/>
  <c r="V99" i="59" l="1"/>
  <c r="O99" i="59"/>
  <c r="V95" i="59"/>
  <c r="O95" i="59"/>
  <c r="V91" i="59"/>
  <c r="O91" i="59"/>
  <c r="V87" i="59"/>
  <c r="O87" i="59"/>
  <c r="V83" i="59"/>
  <c r="O83" i="59"/>
  <c r="V79" i="59"/>
  <c r="O79" i="59"/>
  <c r="V75" i="59"/>
  <c r="O75" i="59"/>
  <c r="V71" i="59"/>
  <c r="O71" i="59"/>
  <c r="AR59" i="59"/>
  <c r="C81" i="59"/>
  <c r="C69" i="59"/>
  <c r="C89" i="59"/>
  <c r="C77" i="59"/>
  <c r="C97" i="59"/>
  <c r="C85" i="59"/>
  <c r="C73" i="59"/>
  <c r="C93" i="59"/>
  <c r="AT22" i="76" l="1"/>
  <c r="L20" i="76"/>
  <c r="L18" i="76"/>
  <c r="AL1" i="75" l="1"/>
  <c r="AT22" i="75" s="1"/>
  <c r="L18" i="75"/>
  <c r="L20" i="75"/>
  <c r="C23" i="67" l="1"/>
  <c r="C24" i="67" s="1"/>
  <c r="C25" i="67" s="1"/>
  <c r="C26" i="67" s="1"/>
  <c r="C27" i="67" s="1"/>
  <c r="C28" i="67" s="1"/>
  <c r="C29" i="67" s="1"/>
  <c r="C30" i="67" s="1"/>
  <c r="C31" i="67" s="1"/>
  <c r="C32" i="67" s="1"/>
  <c r="C16" i="67"/>
  <c r="C17" i="67" s="1"/>
  <c r="C18" i="67" s="1"/>
  <c r="C19" i="67" s="1"/>
  <c r="C20" i="67" s="1"/>
  <c r="C21" i="67" s="1"/>
  <c r="C6" i="67"/>
  <c r="C7" i="67" s="1"/>
  <c r="C8" i="67" s="1"/>
  <c r="C9" i="67" s="1"/>
  <c r="C10" i="67" s="1"/>
  <c r="C11" i="67" s="1"/>
  <c r="C12" i="67" s="1"/>
  <c r="C13" i="67" s="1"/>
  <c r="C14" i="67" s="1"/>
  <c r="V43" i="59" l="1"/>
  <c r="O43" i="59"/>
  <c r="V39" i="59"/>
  <c r="O39" i="59"/>
  <c r="V35" i="59"/>
  <c r="O35" i="59"/>
  <c r="V31" i="59"/>
  <c r="O31" i="59"/>
  <c r="V27" i="59"/>
  <c r="O27" i="59"/>
  <c r="V23" i="59"/>
  <c r="O23" i="59"/>
  <c r="V19" i="59"/>
  <c r="O19" i="59"/>
  <c r="V15" i="59"/>
  <c r="O15" i="59"/>
  <c r="C37" i="59"/>
  <c r="C21" i="59"/>
  <c r="C41" i="59"/>
  <c r="C29" i="59"/>
  <c r="C25" i="59"/>
  <c r="C17" i="59"/>
  <c r="C13" i="59"/>
  <c r="C33" i="59"/>
  <c r="AP1" i="53" l="1"/>
  <c r="G32" i="52" l="1"/>
  <c r="G32" i="53" s="1"/>
  <c r="G33" i="52"/>
  <c r="G33" i="53" s="1"/>
  <c r="G34" i="52"/>
  <c r="G34" i="53" s="1"/>
  <c r="G35" i="52"/>
  <c r="G36" i="52"/>
  <c r="G36" i="53" s="1"/>
  <c r="G37" i="52"/>
  <c r="G38" i="52"/>
  <c r="G39" i="52"/>
  <c r="G40" i="52"/>
  <c r="G41" i="52"/>
  <c r="G41" i="53" s="1"/>
  <c r="G42" i="52"/>
  <c r="G43" i="52"/>
  <c r="G44" i="52"/>
  <c r="G44" i="53" s="1"/>
  <c r="G45" i="52"/>
  <c r="G46" i="52"/>
  <c r="G47" i="52"/>
  <c r="G48" i="52"/>
  <c r="G49" i="52"/>
  <c r="G49" i="53" s="1"/>
  <c r="G50" i="52"/>
  <c r="G51" i="52"/>
  <c r="C13" i="53"/>
  <c r="C14" i="53"/>
  <c r="C15" i="53"/>
  <c r="C16" i="53"/>
  <c r="C17" i="53"/>
  <c r="C18" i="53"/>
  <c r="C19" i="53"/>
  <c r="C20" i="53"/>
  <c r="C21" i="53"/>
  <c r="C22" i="53"/>
  <c r="C23" i="53"/>
  <c r="C24" i="53"/>
  <c r="C25" i="53"/>
  <c r="C26" i="53"/>
  <c r="C27" i="53"/>
  <c r="C28" i="53"/>
  <c r="C29" i="53"/>
  <c r="C30" i="53"/>
  <c r="C31" i="53"/>
  <c r="C32" i="53"/>
  <c r="C33" i="53"/>
  <c r="C34" i="53"/>
  <c r="C35" i="53"/>
  <c r="C36" i="53"/>
  <c r="C37" i="53"/>
  <c r="C38" i="53"/>
  <c r="C39" i="53"/>
  <c r="C40" i="53"/>
  <c r="C41" i="53"/>
  <c r="C42" i="53"/>
  <c r="C43" i="53"/>
  <c r="C44" i="53"/>
  <c r="C45" i="53"/>
  <c r="C46" i="53"/>
  <c r="C47" i="53"/>
  <c r="C48" i="53"/>
  <c r="C49" i="53"/>
  <c r="C50" i="53"/>
  <c r="C51" i="53"/>
  <c r="G35" i="53"/>
  <c r="G37" i="53"/>
  <c r="G38" i="53"/>
  <c r="G39" i="53"/>
  <c r="G40" i="53"/>
  <c r="G42" i="53"/>
  <c r="G43" i="53"/>
  <c r="G45" i="53"/>
  <c r="G46" i="53"/>
  <c r="G47" i="53"/>
  <c r="G48" i="53"/>
  <c r="G50" i="53"/>
  <c r="G51" i="53"/>
  <c r="F13" i="53"/>
  <c r="F14" i="53"/>
  <c r="F15" i="53"/>
  <c r="F16" i="53"/>
  <c r="F17" i="53"/>
  <c r="F18" i="53"/>
  <c r="F19" i="53"/>
  <c r="F20" i="53"/>
  <c r="F21" i="53"/>
  <c r="F22" i="53"/>
  <c r="F23" i="53"/>
  <c r="F24" i="53"/>
  <c r="F25" i="53"/>
  <c r="F26" i="53"/>
  <c r="F27" i="53"/>
  <c r="F28" i="53"/>
  <c r="F29" i="53"/>
  <c r="F30" i="53"/>
  <c r="F31" i="53"/>
  <c r="F32" i="53"/>
  <c r="F33" i="53"/>
  <c r="F34" i="53"/>
  <c r="F35" i="53"/>
  <c r="F36" i="53"/>
  <c r="F37" i="53"/>
  <c r="F38" i="53"/>
  <c r="F39" i="53"/>
  <c r="F40" i="53"/>
  <c r="F41" i="53"/>
  <c r="F42" i="53"/>
  <c r="F43" i="53"/>
  <c r="F44" i="53"/>
  <c r="F45" i="53"/>
  <c r="F46" i="53"/>
  <c r="F47" i="53"/>
  <c r="F48" i="53"/>
  <c r="F49" i="53"/>
  <c r="F50" i="53"/>
  <c r="F51" i="53"/>
  <c r="C12" i="53"/>
  <c r="F12" i="53"/>
  <c r="D6" i="53"/>
  <c r="D5" i="53"/>
  <c r="D3" i="53"/>
  <c r="H76" i="54" l="1"/>
  <c r="H75" i="54"/>
  <c r="H74" i="54"/>
  <c r="H73" i="54"/>
  <c r="H72" i="54"/>
  <c r="H71" i="54"/>
  <c r="H70" i="54"/>
  <c r="H69" i="54"/>
  <c r="H68" i="54"/>
  <c r="H67" i="54"/>
  <c r="H66" i="54"/>
  <c r="H65" i="54"/>
  <c r="H64" i="54"/>
  <c r="H63" i="54"/>
  <c r="H62" i="54"/>
  <c r="H61" i="54"/>
  <c r="H60" i="54"/>
  <c r="H59" i="54"/>
  <c r="H58" i="54"/>
  <c r="H57" i="54"/>
  <c r="H56" i="54"/>
  <c r="H55" i="54"/>
  <c r="H54" i="54"/>
  <c r="H53" i="54"/>
  <c r="H52" i="54"/>
  <c r="H51" i="54"/>
  <c r="H50" i="54"/>
  <c r="H49" i="54"/>
  <c r="H48" i="54"/>
  <c r="H47" i="54"/>
  <c r="H46" i="54"/>
  <c r="H45" i="54"/>
  <c r="H44" i="54"/>
  <c r="H43" i="54"/>
  <c r="H42" i="54"/>
  <c r="H41" i="54"/>
  <c r="H40" i="54"/>
  <c r="H39" i="54"/>
  <c r="H38" i="54"/>
  <c r="H37" i="54"/>
  <c r="H36" i="54"/>
  <c r="H35" i="54"/>
  <c r="H34" i="54"/>
  <c r="H33" i="54"/>
  <c r="H32" i="54"/>
  <c r="H31" i="54"/>
  <c r="H30" i="54"/>
  <c r="H29" i="54"/>
  <c r="H28" i="54"/>
  <c r="H27" i="54"/>
  <c r="H26" i="54"/>
  <c r="H25" i="54"/>
  <c r="H24" i="54"/>
  <c r="H23" i="54"/>
  <c r="H22" i="54"/>
  <c r="H21" i="54"/>
  <c r="H20" i="54"/>
  <c r="H19" i="54"/>
  <c r="H18" i="54"/>
  <c r="H17" i="54"/>
  <c r="H16" i="54"/>
  <c r="H15" i="54"/>
  <c r="H14" i="54"/>
  <c r="H13" i="54"/>
  <c r="H12" i="54"/>
  <c r="H11" i="54"/>
  <c r="H10" i="54"/>
  <c r="H9" i="54"/>
  <c r="H8" i="54"/>
  <c r="H7" i="54"/>
  <c r="H6" i="54"/>
  <c r="H5" i="54"/>
  <c r="H4" i="54"/>
  <c r="H3" i="54"/>
  <c r="H2" i="54"/>
  <c r="D7" i="53"/>
  <c r="AP1" i="52"/>
  <c r="G20" i="52" l="1"/>
  <c r="G20" i="53" s="1"/>
  <c r="G28" i="52"/>
  <c r="G28" i="53" s="1"/>
  <c r="G14" i="52"/>
  <c r="G14" i="53" s="1"/>
  <c r="G21" i="52"/>
  <c r="G21" i="53" s="1"/>
  <c r="G29" i="52"/>
  <c r="G29" i="53" s="1"/>
  <c r="G15" i="52"/>
  <c r="G15" i="53" s="1"/>
  <c r="G27" i="52"/>
  <c r="G27" i="53" s="1"/>
  <c r="G22" i="52"/>
  <c r="G22" i="53" s="1"/>
  <c r="G30" i="52"/>
  <c r="G30" i="53" s="1"/>
  <c r="G16" i="52"/>
  <c r="G16" i="53" s="1"/>
  <c r="G23" i="52"/>
  <c r="G23" i="53" s="1"/>
  <c r="G31" i="52"/>
  <c r="G31" i="53" s="1"/>
  <c r="G17" i="52"/>
  <c r="G17" i="53" s="1"/>
  <c r="G24" i="52"/>
  <c r="G24" i="53" s="1"/>
  <c r="G18" i="52"/>
  <c r="G18" i="53" s="1"/>
  <c r="G25" i="52"/>
  <c r="G25" i="53" s="1"/>
  <c r="G26" i="52"/>
  <c r="G26" i="53" s="1"/>
  <c r="G13" i="52"/>
  <c r="G13" i="53" s="1"/>
  <c r="G12" i="52"/>
  <c r="G12" i="53" s="1"/>
  <c r="G19" i="52"/>
  <c r="G19" i="5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安全環境管理部</author>
  </authors>
  <commentList>
    <comment ref="C23" authorId="0" shapeId="0" xr:uid="{3510436D-CBA4-4374-A448-89FCC8BB1A02}">
      <text>
        <r>
          <rPr>
            <sz val="11"/>
            <color indexed="81"/>
            <rFont val="ＭＳ Ｐゴシック"/>
            <family val="3"/>
            <charset val="128"/>
          </rPr>
          <t>日付は
1940/10/10
の形で入力する</t>
        </r>
        <r>
          <rPr>
            <sz val="9"/>
            <color indexed="81"/>
            <rFont val="ＭＳ Ｐゴシック"/>
            <family val="3"/>
            <charset val="128"/>
          </rPr>
          <t xml:space="preserve">
</t>
        </r>
      </text>
    </comment>
  </commentList>
</comments>
</file>

<file path=xl/sharedStrings.xml><?xml version="1.0" encoding="utf-8"?>
<sst xmlns="http://schemas.openxmlformats.org/spreadsheetml/2006/main" count="880" uniqueCount="565">
  <si>
    <t>　-3資格者証の写し</t>
    <rPh sb="3" eb="6">
      <t>シカクシャ</t>
    </rPh>
    <rPh sb="6" eb="7">
      <t>ショウ</t>
    </rPh>
    <rPh sb="8" eb="9">
      <t>ウツ</t>
    </rPh>
    <phoneticPr fontId="3"/>
  </si>
  <si>
    <t>1.</t>
    <phoneticPr fontId="3"/>
  </si>
  <si>
    <t>事業所所在地</t>
    <rPh sb="0" eb="3">
      <t>ジギョウショ</t>
    </rPh>
    <rPh sb="3" eb="6">
      <t>ショザイチ</t>
    </rPh>
    <phoneticPr fontId="3"/>
  </si>
  <si>
    <t>親権者または後見人の氏名</t>
    <rPh sb="0" eb="3">
      <t>シンケンシャ</t>
    </rPh>
    <rPh sb="6" eb="9">
      <t>コウケンニン</t>
    </rPh>
    <rPh sb="10" eb="12">
      <t>シメイ</t>
    </rPh>
    <phoneticPr fontId="3"/>
  </si>
  <si>
    <t>月</t>
    <rPh sb="0" eb="1">
      <t>ツキ</t>
    </rPh>
    <phoneticPr fontId="3"/>
  </si>
  <si>
    <t>（</t>
    <phoneticPr fontId="3"/>
  </si>
  <si>
    <t>）</t>
    <phoneticPr fontId="3"/>
  </si>
  <si>
    <t>記</t>
    <rPh sb="0" eb="1">
      <t>キ</t>
    </rPh>
    <phoneticPr fontId="3"/>
  </si>
  <si>
    <t>㊞</t>
    <phoneticPr fontId="3"/>
  </si>
  <si>
    <t>日</t>
    <rPh sb="0" eb="1">
      <t>ヒ</t>
    </rPh>
    <phoneticPr fontId="3"/>
  </si>
  <si>
    <t>⑩</t>
    <phoneticPr fontId="3"/>
  </si>
  <si>
    <t>⑪</t>
    <phoneticPr fontId="3"/>
  </si>
  <si>
    <t>備考</t>
    <rPh sb="0" eb="2">
      <t>ビコウ</t>
    </rPh>
    <phoneticPr fontId="3"/>
  </si>
  <si>
    <t>事業所の名称</t>
    <rPh sb="0" eb="3">
      <t>ジギョウショ</t>
    </rPh>
    <rPh sb="4" eb="6">
      <t>メイショウ</t>
    </rPh>
    <phoneticPr fontId="3"/>
  </si>
  <si>
    <t>※</t>
    <phoneticPr fontId="3"/>
  </si>
  <si>
    <t>年</t>
    <rPh sb="0" eb="1">
      <t>ネン</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</si>
  <si>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</si>
  <si>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</si>
  <si>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</si>
  <si>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</si>
  <si>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</si>
  <si>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</si>
  <si>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</si>
  <si>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</si>
  <si>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</si>
  <si>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代表者名</t>
    <rPh sb="0" eb="3">
      <t>ダイヒョウシャ</t>
    </rPh>
    <rPh sb="3" eb="4">
      <t>メイ</t>
    </rPh>
    <phoneticPr fontId="3"/>
  </si>
  <si>
    <t>住所</t>
    <rPh sb="0" eb="2">
      <t>ジュウショ</t>
    </rPh>
    <phoneticPr fontId="3"/>
  </si>
  <si>
    <t>⑫</t>
    <phoneticPr fontId="3"/>
  </si>
  <si>
    <t>⑬</t>
    <phoneticPr fontId="3"/>
  </si>
  <si>
    <t>⑭</t>
    <phoneticPr fontId="3"/>
  </si>
  <si>
    <t>⑮</t>
    <phoneticPr fontId="3"/>
  </si>
  <si>
    <t>安 全 衛 生 誓 約 書</t>
    <rPh sb="0" eb="1">
      <t>アン</t>
    </rPh>
    <rPh sb="2" eb="3">
      <t>ゼン</t>
    </rPh>
    <rPh sb="4" eb="5">
      <t>マモル</t>
    </rPh>
    <rPh sb="6" eb="7">
      <t>ショウ</t>
    </rPh>
    <rPh sb="8" eb="9">
      <t>チカイ</t>
    </rPh>
    <rPh sb="10" eb="11">
      <t>ヤク</t>
    </rPh>
    <rPh sb="12" eb="13">
      <t>ショ</t>
    </rPh>
    <phoneticPr fontId="3"/>
  </si>
  <si>
    <t>殿</t>
    <rPh sb="0" eb="1">
      <t>ドノ</t>
    </rPh>
    <phoneticPr fontId="3"/>
  </si>
  <si>
    <t>社名</t>
    <rPh sb="0" eb="2">
      <t>シャメイ</t>
    </rPh>
    <phoneticPr fontId="3"/>
  </si>
  <si>
    <t>電話番号</t>
    <rPh sb="0" eb="2">
      <t>デンワ</t>
    </rPh>
    <rPh sb="2" eb="4">
      <t>バンゴウ</t>
    </rPh>
    <phoneticPr fontId="3"/>
  </si>
  <si>
    <t>　貴社発注の工事請負契約・運送契約に基づく安全衛生管理の責務を果たすため、下記</t>
    <rPh sb="1" eb="3">
      <t>キシャ</t>
    </rPh>
    <rPh sb="3" eb="5">
      <t>ハッチュウ</t>
    </rPh>
    <rPh sb="6" eb="8">
      <t>コウジ</t>
    </rPh>
    <rPh sb="8" eb="10">
      <t>ウケオイ</t>
    </rPh>
    <rPh sb="10" eb="12">
      <t>ケイヤク</t>
    </rPh>
    <rPh sb="13" eb="15">
      <t>ウンソウ</t>
    </rPh>
    <rPh sb="15" eb="17">
      <t>ケイヤク</t>
    </rPh>
    <rPh sb="18" eb="19">
      <t>モト</t>
    </rPh>
    <rPh sb="21" eb="23">
      <t>アンゼン</t>
    </rPh>
    <rPh sb="23" eb="25">
      <t>エイセイ</t>
    </rPh>
    <rPh sb="25" eb="27">
      <t>カンリ</t>
    </rPh>
    <rPh sb="28" eb="30">
      <t>セキム</t>
    </rPh>
    <rPh sb="31" eb="32">
      <t>ハ</t>
    </rPh>
    <rPh sb="37" eb="39">
      <t>カキ</t>
    </rPh>
    <phoneticPr fontId="3"/>
  </si>
  <si>
    <t>の事項を確実に行うことを誓約いたします。</t>
    <rPh sb="1" eb="3">
      <t>ジコウ</t>
    </rPh>
    <rPh sb="4" eb="6">
      <t>カクジツ</t>
    </rPh>
    <rPh sb="7" eb="8">
      <t>オコナ</t>
    </rPh>
    <rPh sb="12" eb="14">
      <t>セイヤク</t>
    </rPh>
    <phoneticPr fontId="3"/>
  </si>
  <si>
    <t>１．労働基準法、労働安全衛生法等関係法令を遵守し、違法行為は絶対にいたしません。</t>
    <rPh sb="2" eb="4">
      <t>ロウドウ</t>
    </rPh>
    <rPh sb="4" eb="7">
      <t>キジュンホウ</t>
    </rPh>
    <rPh sb="8" eb="10">
      <t>ロウドウ</t>
    </rPh>
    <rPh sb="10" eb="12">
      <t>アンゼン</t>
    </rPh>
    <rPh sb="12" eb="14">
      <t>エイセイ</t>
    </rPh>
    <rPh sb="14" eb="15">
      <t>ホウ</t>
    </rPh>
    <rPh sb="15" eb="16">
      <t>トウ</t>
    </rPh>
    <rPh sb="16" eb="18">
      <t>カンケイ</t>
    </rPh>
    <rPh sb="18" eb="20">
      <t>ホウレイ</t>
    </rPh>
    <rPh sb="21" eb="23">
      <t>ジュンシュ</t>
    </rPh>
    <rPh sb="25" eb="27">
      <t>イホウ</t>
    </rPh>
    <rPh sb="27" eb="29">
      <t>コウイ</t>
    </rPh>
    <rPh sb="30" eb="32">
      <t>ゼッタイ</t>
    </rPh>
    <phoneticPr fontId="3"/>
  </si>
  <si>
    <t>２．現場毎に安全衛生責任者を選任し、貴社担当者と連絡・打合せを行い、作業・安全</t>
    <rPh sb="2" eb="4">
      <t>ゲンバ</t>
    </rPh>
    <rPh sb="4" eb="5">
      <t>マイ</t>
    </rPh>
    <rPh sb="6" eb="8">
      <t>アンゼン</t>
    </rPh>
    <rPh sb="8" eb="10">
      <t>エイセイ</t>
    </rPh>
    <rPh sb="10" eb="13">
      <t>セキニンシャ</t>
    </rPh>
    <rPh sb="14" eb="16">
      <t>センニン</t>
    </rPh>
    <rPh sb="18" eb="20">
      <t>キシャ</t>
    </rPh>
    <rPh sb="20" eb="23">
      <t>タントウシャ</t>
    </rPh>
    <rPh sb="24" eb="26">
      <t>レンラク</t>
    </rPh>
    <rPh sb="27" eb="29">
      <t>ウチアワ</t>
    </rPh>
    <rPh sb="31" eb="32">
      <t>オコナ</t>
    </rPh>
    <rPh sb="34" eb="36">
      <t>サギョウ</t>
    </rPh>
    <rPh sb="37" eb="39">
      <t>アンゼン</t>
    </rPh>
    <phoneticPr fontId="3"/>
  </si>
  <si>
    <t>　　指示の周知徹底を図るとともに、労働災害の防止に努めます。</t>
    <rPh sb="2" eb="4">
      <t>シジ</t>
    </rPh>
    <rPh sb="5" eb="7">
      <t>シュウチ</t>
    </rPh>
    <rPh sb="7" eb="9">
      <t>テッテイ</t>
    </rPh>
    <rPh sb="10" eb="11">
      <t>ハカ</t>
    </rPh>
    <rPh sb="17" eb="19">
      <t>ロウドウ</t>
    </rPh>
    <rPh sb="19" eb="21">
      <t>サイガイ</t>
    </rPh>
    <rPh sb="22" eb="24">
      <t>ボウシ</t>
    </rPh>
    <rPh sb="25" eb="26">
      <t>ツト</t>
    </rPh>
    <phoneticPr fontId="3"/>
  </si>
  <si>
    <t>３．貴社の安全衛生方針を尊重し、以下の事項については、強く推進いたします。</t>
    <rPh sb="2" eb="4">
      <t>キシャ</t>
    </rPh>
    <rPh sb="5" eb="7">
      <t>アンゼン</t>
    </rPh>
    <rPh sb="7" eb="9">
      <t>エイセイ</t>
    </rPh>
    <rPh sb="9" eb="11">
      <t>ホウシン</t>
    </rPh>
    <rPh sb="12" eb="14">
      <t>ソンチョウ</t>
    </rPh>
    <rPh sb="16" eb="18">
      <t>イカ</t>
    </rPh>
    <rPh sb="19" eb="21">
      <t>ジコウ</t>
    </rPh>
    <rPh sb="27" eb="28">
      <t>ツヨ</t>
    </rPh>
    <rPh sb="29" eb="31">
      <t>スイシン</t>
    </rPh>
    <phoneticPr fontId="3"/>
  </si>
  <si>
    <t>・現場内では、誘導員を指名し、車輌・重機のバック時は誘導員なしでは、絶対に</t>
    <rPh sb="1" eb="3">
      <t>ゲンバ</t>
    </rPh>
    <rPh sb="3" eb="4">
      <t>ナイ</t>
    </rPh>
    <rPh sb="7" eb="10">
      <t>ユウドウイン</t>
    </rPh>
    <rPh sb="11" eb="13">
      <t>シメイ</t>
    </rPh>
    <rPh sb="15" eb="17">
      <t>シャリョウ</t>
    </rPh>
    <rPh sb="18" eb="20">
      <t>ジュウキ</t>
    </rPh>
    <rPh sb="24" eb="25">
      <t>トキ</t>
    </rPh>
    <rPh sb="26" eb="29">
      <t>ユウドウイン</t>
    </rPh>
    <rPh sb="34" eb="36">
      <t>ゼッタイ</t>
    </rPh>
    <phoneticPr fontId="3"/>
  </si>
  <si>
    <t>　バックしない。</t>
    <phoneticPr fontId="3"/>
  </si>
  <si>
    <t>・車輌・重機は始業点検を行い、始動時には周囲を一回りして安全を確認してから</t>
    <rPh sb="1" eb="3">
      <t>シャリョウ</t>
    </rPh>
    <rPh sb="4" eb="6">
      <t>ジュウキ</t>
    </rPh>
    <rPh sb="7" eb="9">
      <t>シギョウ</t>
    </rPh>
    <rPh sb="9" eb="11">
      <t>テンケン</t>
    </rPh>
    <rPh sb="12" eb="13">
      <t>オコナ</t>
    </rPh>
    <rPh sb="15" eb="17">
      <t>シドウ</t>
    </rPh>
    <rPh sb="17" eb="18">
      <t>トキ</t>
    </rPh>
    <rPh sb="20" eb="22">
      <t>シュウイ</t>
    </rPh>
    <rPh sb="23" eb="25">
      <t>ヒトマワ</t>
    </rPh>
    <rPh sb="28" eb="30">
      <t>アンゼン</t>
    </rPh>
    <rPh sb="31" eb="33">
      <t>カクニン</t>
    </rPh>
    <phoneticPr fontId="3"/>
  </si>
  <si>
    <t>　就業する。</t>
    <rPh sb="1" eb="3">
      <t>シュウギョウ</t>
    </rPh>
    <phoneticPr fontId="3"/>
  </si>
  <si>
    <t>・車輌・重機（ｷｬﾀを抜く）を離れる際には、キーを抜き取り・歯止めの設置を確実</t>
    <rPh sb="1" eb="3">
      <t>シャリョウ</t>
    </rPh>
    <rPh sb="4" eb="6">
      <t>ジュウキ</t>
    </rPh>
    <rPh sb="11" eb="12">
      <t>ヌ</t>
    </rPh>
    <rPh sb="15" eb="16">
      <t>ハナ</t>
    </rPh>
    <rPh sb="18" eb="19">
      <t>サイ</t>
    </rPh>
    <rPh sb="25" eb="26">
      <t>ヌ</t>
    </rPh>
    <rPh sb="27" eb="28">
      <t>ト</t>
    </rPh>
    <rPh sb="30" eb="32">
      <t>ハド</t>
    </rPh>
    <rPh sb="34" eb="36">
      <t>セッチ</t>
    </rPh>
    <rPh sb="37" eb="39">
      <t>カクジツ</t>
    </rPh>
    <phoneticPr fontId="3"/>
  </si>
  <si>
    <t>　に実施する。</t>
    <rPh sb="2" eb="4">
      <t>ジッシ</t>
    </rPh>
    <phoneticPr fontId="3"/>
  </si>
  <si>
    <t>・免許・技能講習等の資格者証は毎日必ず携帯し、無資格運転、無資格作業は絶対に</t>
    <rPh sb="1" eb="3">
      <t>メンキョ</t>
    </rPh>
    <rPh sb="4" eb="6">
      <t>ギノウ</t>
    </rPh>
    <rPh sb="6" eb="8">
      <t>コウシュウ</t>
    </rPh>
    <rPh sb="8" eb="9">
      <t>トウ</t>
    </rPh>
    <rPh sb="10" eb="13">
      <t>シカクシャ</t>
    </rPh>
    <rPh sb="13" eb="14">
      <t>ショウ</t>
    </rPh>
    <rPh sb="15" eb="17">
      <t>マイニチ</t>
    </rPh>
    <rPh sb="17" eb="18">
      <t>カナラ</t>
    </rPh>
    <rPh sb="19" eb="21">
      <t>ケイタイ</t>
    </rPh>
    <rPh sb="23" eb="26">
      <t>ムシカク</t>
    </rPh>
    <rPh sb="26" eb="28">
      <t>ウンテン</t>
    </rPh>
    <rPh sb="29" eb="32">
      <t>ムシカク</t>
    </rPh>
    <rPh sb="32" eb="34">
      <t>サギョウ</t>
    </rPh>
    <rPh sb="35" eb="37">
      <t>ゼッタイ</t>
    </rPh>
    <phoneticPr fontId="3"/>
  </si>
  <si>
    <t>　行わない。</t>
    <rPh sb="1" eb="2">
      <t>オコナ</t>
    </rPh>
    <phoneticPr fontId="3"/>
  </si>
  <si>
    <t>・日々危険予知活動を実施し、予想される危険に的確に対応する。</t>
    <rPh sb="1" eb="3">
      <t>ヒビ</t>
    </rPh>
    <rPh sb="3" eb="5">
      <t>キケン</t>
    </rPh>
    <rPh sb="5" eb="7">
      <t>ヨチ</t>
    </rPh>
    <rPh sb="7" eb="9">
      <t>カツドウ</t>
    </rPh>
    <rPh sb="10" eb="12">
      <t>ジッシ</t>
    </rPh>
    <rPh sb="14" eb="16">
      <t>ヨソウ</t>
    </rPh>
    <rPh sb="19" eb="21">
      <t>キケン</t>
    </rPh>
    <rPh sb="22" eb="24">
      <t>テキカク</t>
    </rPh>
    <rPh sb="25" eb="27">
      <t>タイオウ</t>
    </rPh>
    <phoneticPr fontId="3"/>
  </si>
  <si>
    <t>４．当方持込の機械器具・車輌については、法令に定められた構造規格を保持し、安全を</t>
    <rPh sb="2" eb="4">
      <t>トウホウ</t>
    </rPh>
    <rPh sb="4" eb="6">
      <t>モチコミ</t>
    </rPh>
    <rPh sb="7" eb="9">
      <t>キカイ</t>
    </rPh>
    <rPh sb="9" eb="11">
      <t>キグ</t>
    </rPh>
    <rPh sb="12" eb="14">
      <t>シャリョウ</t>
    </rPh>
    <rPh sb="20" eb="22">
      <t>ホウレイ</t>
    </rPh>
    <rPh sb="23" eb="24">
      <t>サダ</t>
    </rPh>
    <rPh sb="28" eb="30">
      <t>コウゾウ</t>
    </rPh>
    <rPh sb="30" eb="32">
      <t>キカク</t>
    </rPh>
    <rPh sb="33" eb="35">
      <t>ホジ</t>
    </rPh>
    <rPh sb="37" eb="39">
      <t>アンゼン</t>
    </rPh>
    <phoneticPr fontId="3"/>
  </si>
  <si>
    <t>　　確認したものを使用いたします。万一のため、機械・車輌は、保険の掛かったもの以</t>
    <rPh sb="2" eb="4">
      <t>カクニン</t>
    </rPh>
    <rPh sb="9" eb="11">
      <t>シヨウ</t>
    </rPh>
    <rPh sb="17" eb="19">
      <t>マンイチ</t>
    </rPh>
    <rPh sb="23" eb="25">
      <t>キカイ</t>
    </rPh>
    <rPh sb="26" eb="28">
      <t>シャリョウ</t>
    </rPh>
    <rPh sb="30" eb="32">
      <t>ホケン</t>
    </rPh>
    <rPh sb="33" eb="34">
      <t>カ</t>
    </rPh>
    <rPh sb="39" eb="40">
      <t>イ</t>
    </rPh>
    <phoneticPr fontId="3"/>
  </si>
  <si>
    <t>　　外は使用いたしません。また、持ち込み時には、点検表及び保険関係の証明書を添付</t>
    <rPh sb="2" eb="3">
      <t>ガイ</t>
    </rPh>
    <rPh sb="4" eb="6">
      <t>シヨウ</t>
    </rPh>
    <rPh sb="16" eb="17">
      <t>モ</t>
    </rPh>
    <rPh sb="18" eb="19">
      <t>コ</t>
    </rPh>
    <rPh sb="20" eb="21">
      <t>トキ</t>
    </rPh>
    <rPh sb="24" eb="26">
      <t>テンケン</t>
    </rPh>
    <rPh sb="26" eb="27">
      <t>ヒョウ</t>
    </rPh>
    <rPh sb="27" eb="28">
      <t>オヨ</t>
    </rPh>
    <rPh sb="29" eb="31">
      <t>ホケン</t>
    </rPh>
    <rPh sb="31" eb="33">
      <t>カンケイ</t>
    </rPh>
    <rPh sb="34" eb="36">
      <t>ショウメイ</t>
    </rPh>
    <rPh sb="36" eb="37">
      <t>ショ</t>
    </rPh>
    <rPh sb="38" eb="40">
      <t>テンプ</t>
    </rPh>
    <phoneticPr fontId="3"/>
  </si>
  <si>
    <t>　　いたします。</t>
    <phoneticPr fontId="3"/>
  </si>
  <si>
    <t>　</t>
    <phoneticPr fontId="3"/>
  </si>
  <si>
    <t>以上</t>
    <rPh sb="0" eb="2">
      <t>イジョウ</t>
    </rPh>
    <phoneticPr fontId="3"/>
  </si>
  <si>
    <t>労務・安全関係書類一覧表</t>
    <rPh sb="0" eb="2">
      <t>ロウム</t>
    </rPh>
    <rPh sb="3" eb="5">
      <t>アンゼン</t>
    </rPh>
    <rPh sb="5" eb="7">
      <t>カンケイ</t>
    </rPh>
    <rPh sb="7" eb="9">
      <t>ショルイ</t>
    </rPh>
    <rPh sb="9" eb="12">
      <t>イチランヒョウ</t>
    </rPh>
    <phoneticPr fontId="3"/>
  </si>
  <si>
    <t>書類</t>
    <rPh sb="0" eb="2">
      <t>ショルイ</t>
    </rPh>
    <phoneticPr fontId="3"/>
  </si>
  <si>
    <t>提出書類の名称</t>
    <rPh sb="0" eb="2">
      <t>テイシュツ</t>
    </rPh>
    <rPh sb="2" eb="4">
      <t>ショルイ</t>
    </rPh>
    <rPh sb="5" eb="7">
      <t>メイショウ</t>
    </rPh>
    <phoneticPr fontId="3"/>
  </si>
  <si>
    <t>確認印</t>
    <rPh sb="0" eb="3">
      <t>カクニンイン</t>
    </rPh>
    <phoneticPr fontId="3"/>
  </si>
  <si>
    <t>Ⅰ</t>
    <phoneticPr fontId="3"/>
  </si>
  <si>
    <t>1.</t>
    <phoneticPr fontId="3"/>
  </si>
  <si>
    <t>　安全衛生誓約書</t>
    <rPh sb="1" eb="3">
      <t>アンゼン</t>
    </rPh>
    <rPh sb="3" eb="5">
      <t>エイセイ</t>
    </rPh>
    <rPh sb="5" eb="8">
      <t>セイヤクショ</t>
    </rPh>
    <phoneticPr fontId="3"/>
  </si>
  <si>
    <t>前田道路㈱様式</t>
    <rPh sb="0" eb="2">
      <t>マエダ</t>
    </rPh>
    <rPh sb="2" eb="4">
      <t>ドウロ</t>
    </rPh>
    <rPh sb="5" eb="7">
      <t>ヨウシキ</t>
    </rPh>
    <phoneticPr fontId="3"/>
  </si>
  <si>
    <t>Ⅱ</t>
    <phoneticPr fontId="3"/>
  </si>
  <si>
    <t>Ⅲ</t>
    <phoneticPr fontId="3"/>
  </si>
  <si>
    <t>1.</t>
    <phoneticPr fontId="3"/>
  </si>
  <si>
    <t>2.</t>
    <phoneticPr fontId="3"/>
  </si>
  <si>
    <t>　資格者台帳（一覧表）</t>
    <rPh sb="1" eb="4">
      <t>シカクシャ</t>
    </rPh>
    <rPh sb="4" eb="6">
      <t>ダイチョウ</t>
    </rPh>
    <rPh sb="7" eb="10">
      <t>イチランヒョウ</t>
    </rPh>
    <phoneticPr fontId="3"/>
  </si>
  <si>
    <t>経験年数</t>
  </si>
  <si>
    <t>担当</t>
    <rPh sb="0" eb="2">
      <t>タントウ</t>
    </rPh>
    <phoneticPr fontId="3"/>
  </si>
  <si>
    <t>記</t>
  </si>
  <si>
    <t>対象個人情報</t>
  </si>
  <si>
    <t>提供先</t>
  </si>
  <si>
    <t>提供目的</t>
  </si>
  <si>
    <t>氏名・性別</t>
  </si>
  <si>
    <t>血液型</t>
  </si>
  <si>
    <t>生年月日・年齢</t>
  </si>
  <si>
    <t>入社年月</t>
  </si>
  <si>
    <t>現住所</t>
  </si>
  <si>
    <t>電話番号</t>
  </si>
  <si>
    <t>免許証のコピー</t>
  </si>
  <si>
    <t>資格者証のコピー</t>
  </si>
  <si>
    <t>教育履歴</t>
  </si>
  <si>
    <t>健康情報</t>
  </si>
  <si>
    <t>【合材】</t>
    <rPh sb="1" eb="3">
      <t>ゴウザイ</t>
    </rPh>
    <phoneticPr fontId="19"/>
  </si>
  <si>
    <t>資 格 一 覧 表</t>
    <phoneticPr fontId="19"/>
  </si>
  <si>
    <t>更新</t>
    <rPh sb="0" eb="2">
      <t>コウシン</t>
    </rPh>
    <phoneticPr fontId="19"/>
  </si>
  <si>
    <t>事業所名</t>
    <rPh sb="0" eb="3">
      <t>ジギョウショ</t>
    </rPh>
    <rPh sb="3" eb="4">
      <t>メイ</t>
    </rPh>
    <phoneticPr fontId="19"/>
  </si>
  <si>
    <t>安全管理者</t>
    <rPh sb="0" eb="2">
      <t>アンゼン</t>
    </rPh>
    <rPh sb="2" eb="5">
      <t>カンリシャ</t>
    </rPh>
    <phoneticPr fontId="19"/>
  </si>
  <si>
    <t>防火管理者</t>
    <rPh sb="0" eb="2">
      <t>ボウカ</t>
    </rPh>
    <rPh sb="2" eb="5">
      <t>カンリシャ</t>
    </rPh>
    <phoneticPr fontId="19"/>
  </si>
  <si>
    <t>衛生管理者</t>
    <rPh sb="0" eb="2">
      <t>エイセイ</t>
    </rPh>
    <rPh sb="2" eb="5">
      <t>カンリシャ</t>
    </rPh>
    <phoneticPr fontId="19"/>
  </si>
  <si>
    <t>安全衛生推進者</t>
    <rPh sb="0" eb="2">
      <t>アンゼン</t>
    </rPh>
    <rPh sb="2" eb="4">
      <t>エイセイ</t>
    </rPh>
    <rPh sb="4" eb="7">
      <t>スイシンシャ</t>
    </rPh>
    <phoneticPr fontId="19"/>
  </si>
  <si>
    <t>安全運転管理者</t>
    <rPh sb="0" eb="2">
      <t>アンゼン</t>
    </rPh>
    <rPh sb="2" eb="4">
      <t>ウンテン</t>
    </rPh>
    <rPh sb="4" eb="7">
      <t>カンリシャ</t>
    </rPh>
    <phoneticPr fontId="19"/>
  </si>
  <si>
    <t>危険物取扱者</t>
    <rPh sb="0" eb="3">
      <t>キケンブツ</t>
    </rPh>
    <rPh sb="3" eb="4">
      <t>ト</t>
    </rPh>
    <rPh sb="4" eb="5">
      <t>アツカ</t>
    </rPh>
    <rPh sb="5" eb="6">
      <t>シャ</t>
    </rPh>
    <phoneticPr fontId="19"/>
  </si>
  <si>
    <t>公害防止管理者</t>
    <rPh sb="0" eb="2">
      <t>コウガイ</t>
    </rPh>
    <rPh sb="2" eb="4">
      <t>ボウシ</t>
    </rPh>
    <rPh sb="4" eb="7">
      <t>カンリシャ</t>
    </rPh>
    <phoneticPr fontId="19"/>
  </si>
  <si>
    <t>普通自動車免許</t>
    <rPh sb="0" eb="2">
      <t>フツウ</t>
    </rPh>
    <rPh sb="2" eb="5">
      <t>ジドウシャ</t>
    </rPh>
    <rPh sb="5" eb="7">
      <t>メンキョ</t>
    </rPh>
    <phoneticPr fontId="19"/>
  </si>
  <si>
    <t>準中型自動車免許（５ｔ限定）</t>
    <rPh sb="11" eb="13">
      <t>ゲンテイ</t>
    </rPh>
    <phoneticPr fontId="19"/>
  </si>
  <si>
    <t>準中型自動車免許</t>
    <rPh sb="0" eb="1">
      <t>ジュン</t>
    </rPh>
    <rPh sb="1" eb="3">
      <t>チュウガタ</t>
    </rPh>
    <rPh sb="3" eb="6">
      <t>ジドウシャ</t>
    </rPh>
    <rPh sb="6" eb="8">
      <t>メンキョ</t>
    </rPh>
    <phoneticPr fontId="19"/>
  </si>
  <si>
    <t>中型自動車免許（８ｔ限定）</t>
    <rPh sb="0" eb="2">
      <t>チュウガタ</t>
    </rPh>
    <rPh sb="2" eb="5">
      <t>ジドウシャ</t>
    </rPh>
    <rPh sb="5" eb="7">
      <t>メンキョ</t>
    </rPh>
    <rPh sb="10" eb="12">
      <t>ゲンテイ</t>
    </rPh>
    <phoneticPr fontId="19"/>
  </si>
  <si>
    <t>中型自動車免許</t>
    <rPh sb="0" eb="2">
      <t>チュウガタ</t>
    </rPh>
    <rPh sb="2" eb="5">
      <t>ジドウシャ</t>
    </rPh>
    <rPh sb="5" eb="7">
      <t>メンキョ</t>
    </rPh>
    <phoneticPr fontId="19"/>
  </si>
  <si>
    <t>大型自動車免許</t>
    <rPh sb="0" eb="2">
      <t>オオガタ</t>
    </rPh>
    <rPh sb="2" eb="5">
      <t>ジドウシャ</t>
    </rPh>
    <rPh sb="5" eb="7">
      <t>メンキョ</t>
    </rPh>
    <phoneticPr fontId="19"/>
  </si>
  <si>
    <t>大型特殊自動車免許</t>
    <rPh sb="0" eb="2">
      <t>オオガタ</t>
    </rPh>
    <rPh sb="2" eb="4">
      <t>トクシュ</t>
    </rPh>
    <rPh sb="4" eb="7">
      <t>ジドウシャ</t>
    </rPh>
    <rPh sb="7" eb="9">
      <t>メンキョ</t>
    </rPh>
    <phoneticPr fontId="19"/>
  </si>
  <si>
    <t>車両系建設機械（整地等）</t>
    <rPh sb="0" eb="2">
      <t>シャリョウ</t>
    </rPh>
    <rPh sb="2" eb="3">
      <t>ケイ</t>
    </rPh>
    <rPh sb="3" eb="5">
      <t>ケンセツ</t>
    </rPh>
    <rPh sb="5" eb="7">
      <t>キカイ</t>
    </rPh>
    <rPh sb="8" eb="10">
      <t>セイチ</t>
    </rPh>
    <rPh sb="10" eb="11">
      <t>トウ</t>
    </rPh>
    <phoneticPr fontId="19"/>
  </si>
  <si>
    <t>車両系建設機械（解体）</t>
    <rPh sb="0" eb="2">
      <t>シャリョウ</t>
    </rPh>
    <rPh sb="2" eb="3">
      <t>ケイ</t>
    </rPh>
    <rPh sb="3" eb="5">
      <t>ケンセツ</t>
    </rPh>
    <rPh sb="5" eb="7">
      <t>キカイ</t>
    </rPh>
    <rPh sb="8" eb="10">
      <t>カイタイ</t>
    </rPh>
    <phoneticPr fontId="19"/>
  </si>
  <si>
    <t>小型移動式クレーン</t>
    <rPh sb="0" eb="2">
      <t>コガタ</t>
    </rPh>
    <rPh sb="2" eb="5">
      <t>イドウシキ</t>
    </rPh>
    <phoneticPr fontId="19"/>
  </si>
  <si>
    <t>玉掛作業者</t>
    <rPh sb="0" eb="1">
      <t>タマ</t>
    </rPh>
    <rPh sb="1" eb="2">
      <t>ガ</t>
    </rPh>
    <rPh sb="2" eb="5">
      <t>サギョウシャ</t>
    </rPh>
    <phoneticPr fontId="19"/>
  </si>
  <si>
    <t>フォークリフト運転者</t>
    <rPh sb="7" eb="9">
      <t>ウンテン</t>
    </rPh>
    <rPh sb="9" eb="10">
      <t>シャ</t>
    </rPh>
    <phoneticPr fontId="19"/>
  </si>
  <si>
    <t>乾燥設備作業主任者</t>
    <rPh sb="0" eb="2">
      <t>カンソウ</t>
    </rPh>
    <rPh sb="2" eb="4">
      <t>セツビ</t>
    </rPh>
    <rPh sb="4" eb="6">
      <t>サギョウ</t>
    </rPh>
    <rPh sb="6" eb="9">
      <t>シュニンシャ</t>
    </rPh>
    <phoneticPr fontId="19"/>
  </si>
  <si>
    <t>低圧電気取扱業務</t>
    <phoneticPr fontId="19"/>
  </si>
  <si>
    <t>床上操作式クレーン運転</t>
    <rPh sb="0" eb="2">
      <t>ユカウエ</t>
    </rPh>
    <rPh sb="2" eb="4">
      <t>ソウサ</t>
    </rPh>
    <rPh sb="4" eb="5">
      <t>シキ</t>
    </rPh>
    <rPh sb="9" eb="11">
      <t>ウンテン</t>
    </rPh>
    <phoneticPr fontId="19"/>
  </si>
  <si>
    <t>クレーン運転（特別教育）</t>
    <rPh sb="4" eb="6">
      <t>ウンテン</t>
    </rPh>
    <rPh sb="7" eb="11">
      <t>トクベツキョウイク</t>
    </rPh>
    <phoneticPr fontId="19"/>
  </si>
  <si>
    <t>巻上げ機運転（ウインチ）</t>
    <rPh sb="0" eb="1">
      <t>マ</t>
    </rPh>
    <rPh sb="1" eb="2">
      <t>ア</t>
    </rPh>
    <rPh sb="3" eb="4">
      <t>キ</t>
    </rPh>
    <rPh sb="4" eb="6">
      <t>ウンテン</t>
    </rPh>
    <phoneticPr fontId="19"/>
  </si>
  <si>
    <t>アーク溶接作業者</t>
    <rPh sb="3" eb="5">
      <t>ヨウセツ</t>
    </rPh>
    <rPh sb="5" eb="8">
      <t>サギョウシャ</t>
    </rPh>
    <phoneticPr fontId="19"/>
  </si>
  <si>
    <t>ガス溶接技能者</t>
    <rPh sb="2" eb="4">
      <t>ヨウセツ</t>
    </rPh>
    <rPh sb="4" eb="7">
      <t>ギノウシャ</t>
    </rPh>
    <phoneticPr fontId="19"/>
  </si>
  <si>
    <t>振動工具取扱い作業者</t>
    <rPh sb="0" eb="2">
      <t>シンドウ</t>
    </rPh>
    <rPh sb="2" eb="4">
      <t>コウグ</t>
    </rPh>
    <rPh sb="4" eb="5">
      <t>ト</t>
    </rPh>
    <rPh sb="5" eb="6">
      <t>アツカ</t>
    </rPh>
    <rPh sb="7" eb="10">
      <t>サギョウシャ</t>
    </rPh>
    <phoneticPr fontId="19"/>
  </si>
  <si>
    <t>研削といし取替試運転作業者</t>
    <rPh sb="0" eb="2">
      <t>ケンサク</t>
    </rPh>
    <phoneticPr fontId="19"/>
  </si>
  <si>
    <t>産業廃棄物管理責任者</t>
    <phoneticPr fontId="19"/>
  </si>
  <si>
    <t>廃棄物処理施設技術管理者</t>
    <phoneticPr fontId="19"/>
  </si>
  <si>
    <t>はい作業主任者</t>
    <phoneticPr fontId="19"/>
  </si>
  <si>
    <t>石綿作業主任者</t>
    <rPh sb="6" eb="7">
      <t>シャ</t>
    </rPh>
    <phoneticPr fontId="19"/>
  </si>
  <si>
    <t>石綿取扱い作業従事者</t>
    <phoneticPr fontId="19"/>
  </si>
  <si>
    <t>足場の組立て等作業主任者</t>
    <phoneticPr fontId="19"/>
  </si>
  <si>
    <t>高所作業車運転者</t>
    <rPh sb="7" eb="8">
      <t>シャ</t>
    </rPh>
    <phoneticPr fontId="19"/>
  </si>
  <si>
    <t>区　分</t>
    <rPh sb="0" eb="1">
      <t>ク</t>
    </rPh>
    <rPh sb="2" eb="3">
      <t>ブン</t>
    </rPh>
    <phoneticPr fontId="19"/>
  </si>
  <si>
    <t>会社名</t>
    <rPh sb="0" eb="1">
      <t>カイ</t>
    </rPh>
    <rPh sb="1" eb="2">
      <t>シャ</t>
    </rPh>
    <rPh sb="2" eb="3">
      <t>ナ</t>
    </rPh>
    <phoneticPr fontId="19"/>
  </si>
  <si>
    <t>備　考</t>
    <rPh sb="0" eb="1">
      <t>ビ</t>
    </rPh>
    <rPh sb="2" eb="3">
      <t>コウ</t>
    </rPh>
    <phoneticPr fontId="19"/>
  </si>
  <si>
    <t>10ｍ以上</t>
    <rPh sb="3" eb="5">
      <t>イジョウ</t>
    </rPh>
    <phoneticPr fontId="19"/>
  </si>
  <si>
    <t>10ｍ未満</t>
    <rPh sb="3" eb="5">
      <t>ミマン</t>
    </rPh>
    <phoneticPr fontId="19"/>
  </si>
  <si>
    <t>乙４類</t>
    <phoneticPr fontId="19"/>
  </si>
  <si>
    <t>３種</t>
    <rPh sb="1" eb="2">
      <t>シュ</t>
    </rPh>
    <phoneticPr fontId="19"/>
  </si>
  <si>
    <t>４種</t>
    <rPh sb="1" eb="2">
      <t>シュ</t>
    </rPh>
    <phoneticPr fontId="19"/>
  </si>
  <si>
    <t>３ｔ以上</t>
    <rPh sb="2" eb="4">
      <t>イジョウ</t>
    </rPh>
    <phoneticPr fontId="19"/>
  </si>
  <si>
    <t>３ｔ未満</t>
    <rPh sb="2" eb="4">
      <t>ミマン</t>
    </rPh>
    <phoneticPr fontId="19"/>
  </si>
  <si>
    <t>５ｔ未満</t>
    <rPh sb="2" eb="4">
      <t>ミマン</t>
    </rPh>
    <phoneticPr fontId="19"/>
  </si>
  <si>
    <t>１ｔ未満</t>
    <rPh sb="2" eb="4">
      <t>ミマン</t>
    </rPh>
    <phoneticPr fontId="19"/>
  </si>
  <si>
    <t>１ｔ以上</t>
    <rPh sb="2" eb="4">
      <t>イジョウ</t>
    </rPh>
    <phoneticPr fontId="19"/>
  </si>
  <si>
    <t>№</t>
    <phoneticPr fontId="19"/>
  </si>
  <si>
    <t>氏　名</t>
    <rPh sb="0" eb="1">
      <t>シ</t>
    </rPh>
    <rPh sb="2" eb="3">
      <t>ナ</t>
    </rPh>
    <phoneticPr fontId="19"/>
  </si>
  <si>
    <t>職　種</t>
    <rPh sb="0" eb="1">
      <t>ショク</t>
    </rPh>
    <rPh sb="2" eb="3">
      <t>シュ</t>
    </rPh>
    <phoneticPr fontId="19"/>
  </si>
  <si>
    <t>年齢</t>
    <rPh sb="0" eb="2">
      <t>ネンレイ</t>
    </rPh>
    <phoneticPr fontId="19"/>
  </si>
  <si>
    <t>生年月日</t>
    <rPh sb="0" eb="2">
      <t>セイネン</t>
    </rPh>
    <rPh sb="2" eb="4">
      <t>ガッピ</t>
    </rPh>
    <phoneticPr fontId="19"/>
  </si>
  <si>
    <t>丸のこ等取扱い作業従事者</t>
    <rPh sb="0" eb="1">
      <t>マル</t>
    </rPh>
    <rPh sb="3" eb="4">
      <t>トウ</t>
    </rPh>
    <rPh sb="4" eb="6">
      <t>トリアツカイ</t>
    </rPh>
    <rPh sb="7" eb="9">
      <t>サギョウ</t>
    </rPh>
    <rPh sb="9" eb="12">
      <t>ジュウジシャ</t>
    </rPh>
    <phoneticPr fontId="19"/>
  </si>
  <si>
    <t>刈払機取扱作業者</t>
    <phoneticPr fontId="19"/>
  </si>
  <si>
    <t>フルハーネス安全帯使用従事者</t>
    <phoneticPr fontId="19"/>
  </si>
  <si>
    <t>外国人</t>
    <rPh sb="0" eb="3">
      <t>ガイコクジン</t>
    </rPh>
    <phoneticPr fontId="19"/>
  </si>
  <si>
    <t>高齢者
健康診断</t>
    <rPh sb="0" eb="3">
      <t>コウレイシャ</t>
    </rPh>
    <rPh sb="4" eb="6">
      <t>ケンコウ</t>
    </rPh>
    <rPh sb="6" eb="8">
      <t>シンダン</t>
    </rPh>
    <phoneticPr fontId="19"/>
  </si>
  <si>
    <t>年少者</t>
    <rPh sb="0" eb="2">
      <t>ネンショウ</t>
    </rPh>
    <rPh sb="2" eb="3">
      <t>シャ</t>
    </rPh>
    <phoneticPr fontId="19"/>
  </si>
  <si>
    <t>技能実習生</t>
    <rPh sb="0" eb="2">
      <t>ギノウ</t>
    </rPh>
    <rPh sb="2" eb="5">
      <t>ジッシュウセイ</t>
    </rPh>
    <phoneticPr fontId="19"/>
  </si>
  <si>
    <t>建設就労者</t>
    <rPh sb="0" eb="2">
      <t>ケンセツ</t>
    </rPh>
    <rPh sb="2" eb="5">
      <t>シュウロウシャ</t>
    </rPh>
    <phoneticPr fontId="19"/>
  </si>
  <si>
    <t>特定技能</t>
    <rPh sb="0" eb="2">
      <t>トクテイ</t>
    </rPh>
    <rPh sb="2" eb="4">
      <t>ギノウ</t>
    </rPh>
    <phoneticPr fontId="19"/>
  </si>
  <si>
    <t>技術・国際業務等</t>
    <rPh sb="0" eb="2">
      <t>ギジュツ</t>
    </rPh>
    <rPh sb="3" eb="7">
      <t>コクサイギョウム</t>
    </rPh>
    <rPh sb="7" eb="8">
      <t>トウ</t>
    </rPh>
    <phoneticPr fontId="19"/>
  </si>
  <si>
    <t>年2回</t>
    <rPh sb="0" eb="1">
      <t>ネン</t>
    </rPh>
    <rPh sb="2" eb="3">
      <t>カイ</t>
    </rPh>
    <phoneticPr fontId="19"/>
  </si>
  <si>
    <t>年少者就労報告書</t>
    <rPh sb="0" eb="3">
      <t>ネンショウシャ</t>
    </rPh>
    <rPh sb="3" eb="5">
      <t>シュウロウ</t>
    </rPh>
    <rPh sb="5" eb="8">
      <t>ホウコクショ</t>
    </rPh>
    <phoneticPr fontId="19"/>
  </si>
  <si>
    <t>親権者等の同意書</t>
    <rPh sb="0" eb="3">
      <t>シンケンシャ</t>
    </rPh>
    <rPh sb="3" eb="4">
      <t>トウ</t>
    </rPh>
    <rPh sb="5" eb="8">
      <t>ドウイショ</t>
    </rPh>
    <phoneticPr fontId="19"/>
  </si>
  <si>
    <t>１回目</t>
    <rPh sb="1" eb="3">
      <t>カイメ</t>
    </rPh>
    <phoneticPr fontId="19"/>
  </si>
  <si>
    <t>２回目</t>
    <rPh sb="1" eb="3">
      <t>カイメ</t>
    </rPh>
    <phoneticPr fontId="19"/>
  </si>
  <si>
    <t>職種</t>
    <rPh sb="0" eb="2">
      <t>ショクシュ</t>
    </rPh>
    <phoneticPr fontId="19"/>
  </si>
  <si>
    <t>区分</t>
    <rPh sb="0" eb="2">
      <t>クブン</t>
    </rPh>
    <phoneticPr fontId="19"/>
  </si>
  <si>
    <t>有無</t>
    <rPh sb="0" eb="2">
      <t>ウム</t>
    </rPh>
    <phoneticPr fontId="19"/>
  </si>
  <si>
    <t>西暦</t>
    <rPh sb="0" eb="2">
      <t>セイレキ</t>
    </rPh>
    <phoneticPr fontId="19"/>
  </si>
  <si>
    <t>和暦</t>
    <rPh sb="0" eb="2">
      <t>ワレキ</t>
    </rPh>
    <phoneticPr fontId="19"/>
  </si>
  <si>
    <t>班　長</t>
    <rPh sb="0" eb="1">
      <t>ハン</t>
    </rPh>
    <rPh sb="2" eb="3">
      <t>チョウ</t>
    </rPh>
    <phoneticPr fontId="19"/>
  </si>
  <si>
    <t>瀝 友 会</t>
    <rPh sb="0" eb="1">
      <t>シタタ</t>
    </rPh>
    <rPh sb="2" eb="3">
      <t>トモ</t>
    </rPh>
    <rPh sb="4" eb="5">
      <t>カイ</t>
    </rPh>
    <phoneticPr fontId="19"/>
  </si>
  <si>
    <t>○</t>
    <phoneticPr fontId="19"/>
  </si>
  <si>
    <t>技　工</t>
    <rPh sb="0" eb="1">
      <t>ワザ</t>
    </rPh>
    <rPh sb="2" eb="3">
      <t>コウ</t>
    </rPh>
    <phoneticPr fontId="19"/>
  </si>
  <si>
    <t>協力会社</t>
    <rPh sb="0" eb="4">
      <t>キョウリョクカイシャ</t>
    </rPh>
    <phoneticPr fontId="19"/>
  </si>
  <si>
    <t>重機OP</t>
    <rPh sb="0" eb="2">
      <t>ジュウキ</t>
    </rPh>
    <phoneticPr fontId="19"/>
  </si>
  <si>
    <t>共 栄 会</t>
    <rPh sb="0" eb="1">
      <t>トモ</t>
    </rPh>
    <rPh sb="2" eb="3">
      <t>サカエ</t>
    </rPh>
    <rPh sb="4" eb="5">
      <t>カイ</t>
    </rPh>
    <phoneticPr fontId="19"/>
  </si>
  <si>
    <t>破砕OP</t>
    <rPh sb="0" eb="2">
      <t>ハサイ</t>
    </rPh>
    <phoneticPr fontId="19"/>
  </si>
  <si>
    <t>プラントOP</t>
    <phoneticPr fontId="19"/>
  </si>
  <si>
    <t>作業員</t>
    <rPh sb="0" eb="3">
      <t>サギョウイン</t>
    </rPh>
    <phoneticPr fontId="19"/>
  </si>
  <si>
    <t>運転手</t>
    <rPh sb="0" eb="3">
      <t>ウンテンシュ</t>
    </rPh>
    <phoneticPr fontId="19"/>
  </si>
  <si>
    <t>操作員</t>
    <rPh sb="0" eb="3">
      <t>ソウサイン</t>
    </rPh>
    <phoneticPr fontId="19"/>
  </si>
  <si>
    <t>社　長</t>
    <rPh sb="0" eb="1">
      <t>シャ</t>
    </rPh>
    <rPh sb="2" eb="3">
      <t>チョウ</t>
    </rPh>
    <phoneticPr fontId="19"/>
  </si>
  <si>
    <t>64/1</t>
    <phoneticPr fontId="19"/>
  </si>
  <si>
    <t>31/1</t>
    <phoneticPr fontId="19"/>
  </si>
  <si>
    <t>全建統一書式　第5号</t>
    <rPh sb="0" eb="1">
      <t>ぜん</t>
    </rPh>
    <rPh sb="1" eb="2">
      <t>だて</t>
    </rPh>
    <rPh sb="2" eb="4">
      <t>とういつ</t>
    </rPh>
    <rPh sb="4" eb="6">
      <t>しょしき</t>
    </rPh>
    <rPh sb="7" eb="8">
      <t>だい</t>
    </rPh>
    <rPh sb="9" eb="10">
      <t>ごう</t>
    </rPh>
    <phoneticPr fontId="28" type="Hiragana"/>
  </si>
  <si>
    <t>製品①</t>
    <rPh sb="0" eb="2">
      <t>セイヒン</t>
    </rPh>
    <phoneticPr fontId="28"/>
  </si>
  <si>
    <t>作　　業　　員　　名　　簿</t>
    <phoneticPr fontId="28" type="Hiragana"/>
  </si>
  <si>
    <t>（</t>
    <phoneticPr fontId="28" type="Hiragana"/>
  </si>
  <si>
    <t>）作成</t>
    <rPh sb="1" eb="3">
      <t>さくせい</t>
    </rPh>
    <phoneticPr fontId="28" type="Hiragana"/>
  </si>
  <si>
    <t>元　請
確認欄</t>
    <rPh sb="0" eb="1">
      <t>もと</t>
    </rPh>
    <rPh sb="2" eb="3">
      <t>しょう</t>
    </rPh>
    <rPh sb="4" eb="6">
      <t>かくにん</t>
    </rPh>
    <rPh sb="6" eb="7">
      <t>らん</t>
    </rPh>
    <phoneticPr fontId="28" type="Hiragana"/>
  </si>
  <si>
    <t>事業所の名称</t>
    <rPh sb="0" eb="3">
      <t>じぎょうしょ</t>
    </rPh>
    <rPh sb="4" eb="6">
      <t>めいしょう</t>
    </rPh>
    <phoneticPr fontId="28" type="Hiragana"/>
  </si>
  <si>
    <t>所長名</t>
    <rPh sb="0" eb="3">
      <t>しょちょうめい</t>
    </rPh>
    <phoneticPr fontId="28" type="Hiragana"/>
  </si>
  <si>
    <t>本書面に記載した内容は、作業員名簿として安全衛生管理や労働災害発生時の緊急連絡対応のために元請業者に提示することについて、記載者本人は同意しています。</t>
    <rPh sb="0" eb="2">
      <t>ほんしょ</t>
    </rPh>
    <rPh sb="2" eb="3">
      <t>めん</t>
    </rPh>
    <rPh sb="4" eb="6">
      <t>きさい</t>
    </rPh>
    <rPh sb="8" eb="10">
      <t>ないよう</t>
    </rPh>
    <rPh sb="12" eb="15">
      <t>さぎょういん</t>
    </rPh>
    <rPh sb="15" eb="17">
      <t>めいぼ</t>
    </rPh>
    <rPh sb="20" eb="22">
      <t>あんぜん</t>
    </rPh>
    <rPh sb="22" eb="24">
      <t>えいせい</t>
    </rPh>
    <rPh sb="24" eb="26">
      <t>かんり</t>
    </rPh>
    <rPh sb="27" eb="29">
      <t>ろうどう</t>
    </rPh>
    <rPh sb="29" eb="31">
      <t>さいがい</t>
    </rPh>
    <rPh sb="31" eb="34">
      <t>はっせいじ</t>
    </rPh>
    <rPh sb="35" eb="37">
      <t>きんきゅう</t>
    </rPh>
    <rPh sb="37" eb="39">
      <t>れんらく</t>
    </rPh>
    <rPh sb="39" eb="41">
      <t>たいおう</t>
    </rPh>
    <rPh sb="45" eb="47">
      <t>もとうけ</t>
    </rPh>
    <rPh sb="47" eb="49">
      <t>ぎょうしゃ</t>
    </rPh>
    <rPh sb="50" eb="52">
      <t>ていじ</t>
    </rPh>
    <rPh sb="61" eb="64">
      <t>きさいしゃ</t>
    </rPh>
    <rPh sb="64" eb="66">
      <t>ほんにん</t>
    </rPh>
    <rPh sb="67" eb="69">
      <t>どうい</t>
    </rPh>
    <phoneticPr fontId="28" type="Hiragana"/>
  </si>
  <si>
    <t>一次会社名</t>
    <rPh sb="0" eb="2">
      <t>いちじ</t>
    </rPh>
    <rPh sb="2" eb="4">
      <t>かいしゃ</t>
    </rPh>
    <rPh sb="4" eb="5">
      <t>な</t>
    </rPh>
    <phoneticPr fontId="28" type="Hiragana"/>
  </si>
  <si>
    <t>（　　　次）会社名</t>
    <rPh sb="4" eb="5">
      <t>つぎ</t>
    </rPh>
    <rPh sb="6" eb="8">
      <t>かいしゃ</t>
    </rPh>
    <rPh sb="8" eb="9">
      <t>めい</t>
    </rPh>
    <phoneticPr fontId="28" type="Hiragana"/>
  </si>
  <si>
    <t>代表者名</t>
    <rPh sb="0" eb="3">
      <t>だいひょうしゃ</t>
    </rPh>
    <rPh sb="3" eb="4">
      <t>な</t>
    </rPh>
    <phoneticPr fontId="28" type="Hiragana"/>
  </si>
  <si>
    <t>㊞</t>
    <phoneticPr fontId="28" type="Hiragana"/>
  </si>
  <si>
    <t>建退共・中退共加入の有無</t>
    <rPh sb="0" eb="2">
      <t>けんたい</t>
    </rPh>
    <rPh sb="2" eb="3">
      <t>きょう</t>
    </rPh>
    <rPh sb="4" eb="6">
      <t>ちゅうたい</t>
    </rPh>
    <rPh sb="6" eb="7">
      <t>きょう</t>
    </rPh>
    <rPh sb="7" eb="9">
      <t>かにゅう</t>
    </rPh>
    <rPh sb="10" eb="12">
      <t>うむ</t>
    </rPh>
    <phoneticPr fontId="28" type="Hiragana"/>
  </si>
  <si>
    <t>番号</t>
    <rPh sb="0" eb="2">
      <t>バンゴウ</t>
    </rPh>
    <phoneticPr fontId="28"/>
  </si>
  <si>
    <t>ふりがな</t>
    <phoneticPr fontId="28"/>
  </si>
  <si>
    <t>職種</t>
    <rPh sb="0" eb="2">
      <t>ショクシュ</t>
    </rPh>
    <phoneticPr fontId="28"/>
  </si>
  <si>
    <t>※1</t>
    <phoneticPr fontId="28" type="Hiragana"/>
  </si>
  <si>
    <t>雇入年月日</t>
    <rPh sb="0" eb="1">
      <t>やとい</t>
    </rPh>
    <rPh sb="1" eb="2">
      <t>にゅう</t>
    </rPh>
    <rPh sb="2" eb="5">
      <t>ねんがっぴ</t>
    </rPh>
    <phoneticPr fontId="28" type="Hiragana"/>
  </si>
  <si>
    <t>生年月日</t>
    <rPh sb="0" eb="2">
      <t>せいねん</t>
    </rPh>
    <rPh sb="1" eb="4">
      <t>ねんがっぴ</t>
    </rPh>
    <phoneticPr fontId="28" type="Hiragana"/>
  </si>
  <si>
    <t>現住所</t>
    <rPh sb="0" eb="3">
      <t>げんじゅうしょ</t>
    </rPh>
    <phoneticPr fontId="28" type="Hiragana"/>
  </si>
  <si>
    <t>（TEL）</t>
    <phoneticPr fontId="28" type="Hiragana"/>
  </si>
  <si>
    <t>最　近　の
健康診断日</t>
    <rPh sb="0" eb="1">
      <t>さい</t>
    </rPh>
    <rPh sb="2" eb="3">
      <t>こん</t>
    </rPh>
    <rPh sb="6" eb="8">
      <t>けんこう</t>
    </rPh>
    <rPh sb="8" eb="10">
      <t>しんだん</t>
    </rPh>
    <rPh sb="10" eb="11">
      <t>ひ</t>
    </rPh>
    <phoneticPr fontId="28" type="Hiragana"/>
  </si>
  <si>
    <t>血液型</t>
    <rPh sb="0" eb="3">
      <t>けつえきがた</t>
    </rPh>
    <phoneticPr fontId="28" type="Hiragana"/>
  </si>
  <si>
    <t>特　　　殊
健康診断日</t>
    <rPh sb="0" eb="1">
      <t>とく</t>
    </rPh>
    <rPh sb="4" eb="5">
      <t>こと</t>
    </rPh>
    <rPh sb="6" eb="11">
      <t>けんこうしんだんひ</t>
    </rPh>
    <phoneticPr fontId="28" type="Hiragana"/>
  </si>
  <si>
    <r>
      <t>健康保険</t>
    </r>
    <r>
      <rPr>
        <vertAlign val="superscript"/>
        <sz val="10"/>
        <color theme="1"/>
        <rFont val="ＭＳ Ｐ明朝"/>
        <family val="1"/>
        <charset val="128"/>
      </rPr>
      <t>７</t>
    </r>
    <rPh sb="0" eb="2">
      <t>けんこう</t>
    </rPh>
    <rPh sb="2" eb="4">
      <t>ほけん</t>
    </rPh>
    <phoneticPr fontId="28" type="Hiragana"/>
  </si>
  <si>
    <t>教育・資格・免許</t>
    <rPh sb="0" eb="2">
      <t>きょういく</t>
    </rPh>
    <rPh sb="3" eb="5">
      <t>しかく</t>
    </rPh>
    <rPh sb="6" eb="8">
      <t>めんきょ</t>
    </rPh>
    <phoneticPr fontId="28" type="Hiragana"/>
  </si>
  <si>
    <t>入場年月日</t>
    <rPh sb="0" eb="2">
      <t>にゅうじょう</t>
    </rPh>
    <rPh sb="2" eb="5">
      <t>ねんがっぴ</t>
    </rPh>
    <phoneticPr fontId="28" type="Hiragana"/>
  </si>
  <si>
    <t>建退共
中退共
加入の
有無</t>
    <rPh sb="0" eb="1">
      <t>けん</t>
    </rPh>
    <rPh sb="1" eb="2">
      <t>たい</t>
    </rPh>
    <rPh sb="2" eb="3">
      <t>きょう</t>
    </rPh>
    <rPh sb="4" eb="6">
      <t>ちゅうたい</t>
    </rPh>
    <rPh sb="6" eb="7">
      <t>きょう</t>
    </rPh>
    <rPh sb="8" eb="10">
      <t>かにゅう</t>
    </rPh>
    <rPh sb="12" eb="14">
      <t>うむ</t>
    </rPh>
    <phoneticPr fontId="28" type="Hiragana"/>
  </si>
  <si>
    <t>氏名</t>
    <rPh sb="0" eb="2">
      <t>シメイ</t>
    </rPh>
    <phoneticPr fontId="28"/>
  </si>
  <si>
    <r>
      <t>年金保険</t>
    </r>
    <r>
      <rPr>
        <vertAlign val="superscript"/>
        <sz val="10"/>
        <color theme="1"/>
        <rFont val="ＭＳ Ｐ明朝"/>
        <family val="1"/>
        <charset val="128"/>
      </rPr>
      <t>８</t>
    </r>
    <rPh sb="0" eb="2">
      <t>ねんきん</t>
    </rPh>
    <rPh sb="2" eb="4">
      <t>ほけん</t>
    </rPh>
    <phoneticPr fontId="28" type="Hiragana"/>
  </si>
  <si>
    <t>経験年数</t>
    <rPh sb="0" eb="2">
      <t>けいけん</t>
    </rPh>
    <rPh sb="2" eb="4">
      <t>ねんすう</t>
    </rPh>
    <phoneticPr fontId="28" type="Hiragana"/>
  </si>
  <si>
    <t>年齢</t>
    <rPh sb="0" eb="2">
      <t>ねんれい</t>
    </rPh>
    <phoneticPr fontId="28" type="Hiragana"/>
  </si>
  <si>
    <t>家族連絡先</t>
    <rPh sb="0" eb="2">
      <t>かぞく</t>
    </rPh>
    <rPh sb="2" eb="5">
      <t>れんらくさき</t>
    </rPh>
    <phoneticPr fontId="28" type="Hiragana"/>
  </si>
  <si>
    <t>血　圧</t>
    <rPh sb="0" eb="1">
      <t>ち</t>
    </rPh>
    <rPh sb="2" eb="3">
      <t>あつ</t>
    </rPh>
    <phoneticPr fontId="28" type="Hiragana"/>
  </si>
  <si>
    <t>種　類</t>
    <rPh sb="0" eb="1">
      <t>しゅ</t>
    </rPh>
    <rPh sb="2" eb="3">
      <t>たぐい</t>
    </rPh>
    <phoneticPr fontId="28" type="Hiragana"/>
  </si>
  <si>
    <t>雇入・職長
特別教育</t>
    <rPh sb="0" eb="1">
      <t>やとい</t>
    </rPh>
    <rPh sb="1" eb="2">
      <t>にゅう</t>
    </rPh>
    <rPh sb="3" eb="5">
      <t>しょくちょう</t>
    </rPh>
    <rPh sb="6" eb="8">
      <t>とくべつ</t>
    </rPh>
    <rPh sb="8" eb="10">
      <t>きょういく</t>
    </rPh>
    <phoneticPr fontId="28" type="Hiragana"/>
  </si>
  <si>
    <t>技能講習</t>
    <rPh sb="0" eb="2">
      <t>ぎのう</t>
    </rPh>
    <rPh sb="2" eb="4">
      <t>こうしゅう</t>
    </rPh>
    <phoneticPr fontId="28" type="Hiragana"/>
  </si>
  <si>
    <t>免許</t>
    <rPh sb="0" eb="2">
      <t>めんきょ</t>
    </rPh>
    <phoneticPr fontId="28" type="Hiragana"/>
  </si>
  <si>
    <t>受入教育
実施年月日</t>
    <rPh sb="0" eb="2">
      <t>うけいれ</t>
    </rPh>
    <rPh sb="2" eb="4">
      <t>きょういく</t>
    </rPh>
    <rPh sb="5" eb="7">
      <t>じっし</t>
    </rPh>
    <rPh sb="7" eb="10">
      <t>ねんがっぴ</t>
    </rPh>
    <phoneticPr fontId="28" type="Hiragana"/>
  </si>
  <si>
    <r>
      <t>雇用保険</t>
    </r>
    <r>
      <rPr>
        <vertAlign val="superscript"/>
        <sz val="10"/>
        <color theme="1"/>
        <rFont val="ＭＳ Ｐ明朝"/>
        <family val="1"/>
        <charset val="128"/>
      </rPr>
      <t>９</t>
    </r>
    <rPh sb="0" eb="2">
      <t>こよう</t>
    </rPh>
    <rPh sb="2" eb="4">
      <t>ほけん</t>
    </rPh>
    <phoneticPr fontId="28" type="Hiragana"/>
  </si>
  <si>
    <t>※1欄には次の記号を入れる。</t>
    <rPh sb="2" eb="3">
      <t>らん</t>
    </rPh>
    <rPh sb="5" eb="6">
      <t>つぎ</t>
    </rPh>
    <rPh sb="7" eb="9">
      <t>きごう</t>
    </rPh>
    <rPh sb="10" eb="11">
      <t>い</t>
    </rPh>
    <phoneticPr fontId="28" type="Hiragana"/>
  </si>
  <si>
    <t>2.作業員名簿に記載される作業員は、当該工事に従事する見込みの者を必要最小限報告し、追加の都度この様式で提出する。</t>
    <rPh sb="2" eb="5">
      <t>さぎょういん</t>
    </rPh>
    <rPh sb="5" eb="7">
      <t>めいぼ</t>
    </rPh>
    <rPh sb="8" eb="10">
      <t>きさい</t>
    </rPh>
    <rPh sb="13" eb="16">
      <t>さぎょういん</t>
    </rPh>
    <rPh sb="18" eb="20">
      <t>とうがい</t>
    </rPh>
    <rPh sb="20" eb="22">
      <t>こうじ</t>
    </rPh>
    <rPh sb="23" eb="25">
      <t>じゅうじ</t>
    </rPh>
    <rPh sb="27" eb="29">
      <t>みこ</t>
    </rPh>
    <rPh sb="31" eb="32">
      <t>もの</t>
    </rPh>
    <rPh sb="33" eb="35">
      <t>ひつよう</t>
    </rPh>
    <rPh sb="35" eb="38">
      <t>さいしょうげん</t>
    </rPh>
    <rPh sb="38" eb="40">
      <t>ほうこく</t>
    </rPh>
    <rPh sb="42" eb="44">
      <t>ついか</t>
    </rPh>
    <rPh sb="45" eb="47">
      <t>つど</t>
    </rPh>
    <rPh sb="49" eb="51">
      <t>ようしき</t>
    </rPh>
    <rPh sb="52" eb="54">
      <t>ていしゅつ</t>
    </rPh>
    <phoneticPr fontId="28" type="Hiragana"/>
  </si>
  <si>
    <t>　（現）　現場代理人</t>
    <rPh sb="2" eb="3">
      <t>げん</t>
    </rPh>
    <rPh sb="5" eb="7">
      <t>げんば</t>
    </rPh>
    <rPh sb="7" eb="10">
      <t>だいりにん</t>
    </rPh>
    <phoneticPr fontId="28" type="Hiragana"/>
  </si>
  <si>
    <t>（作）　作業主任者</t>
    <rPh sb="1" eb="2">
      <t>さく</t>
    </rPh>
    <rPh sb="4" eb="6">
      <t>さぎょう</t>
    </rPh>
    <rPh sb="6" eb="9">
      <t>しゅにんしゃ</t>
    </rPh>
    <phoneticPr fontId="28" type="Hiragana"/>
  </si>
  <si>
    <t>（安）　安全衛生責任者</t>
    <rPh sb="1" eb="2">
      <t>あん</t>
    </rPh>
    <rPh sb="4" eb="6">
      <t>あんぜん</t>
    </rPh>
    <rPh sb="6" eb="8">
      <t>えいせい</t>
    </rPh>
    <rPh sb="8" eb="11">
      <t>せきにんしゃ</t>
    </rPh>
    <phoneticPr fontId="28" type="Hiragana"/>
  </si>
  <si>
    <t>（能）　能力向上教育※</t>
    <rPh sb="1" eb="2">
      <t>のう</t>
    </rPh>
    <rPh sb="4" eb="6">
      <t>のうりょく</t>
    </rPh>
    <rPh sb="6" eb="8">
      <t>こうじょう</t>
    </rPh>
    <rPh sb="8" eb="10">
      <t>きょういく</t>
    </rPh>
    <phoneticPr fontId="28" type="Hiragana"/>
  </si>
  <si>
    <t>（再）　危険有害業務・再発防止教育</t>
    <rPh sb="1" eb="2">
      <t>さい</t>
    </rPh>
    <rPh sb="4" eb="6">
      <t>きけん</t>
    </rPh>
    <rPh sb="6" eb="8">
      <t>ゆうがい</t>
    </rPh>
    <rPh sb="8" eb="10">
      <t>ぎょうむ</t>
    </rPh>
    <rPh sb="11" eb="13">
      <t>さいはつ</t>
    </rPh>
    <rPh sb="13" eb="15">
      <t>ぼうし</t>
    </rPh>
    <rPh sb="15" eb="17">
      <t>きょういく</t>
    </rPh>
    <phoneticPr fontId="28" type="Hiragana"/>
  </si>
  <si>
    <t>3.経験年数は現在担当している仕事の経験年数を記入する。</t>
    <rPh sb="2" eb="6">
      <t>けいけんねんすう</t>
    </rPh>
    <rPh sb="7" eb="9">
      <t>げんざい</t>
    </rPh>
    <rPh sb="9" eb="11">
      <t>たんとう</t>
    </rPh>
    <rPh sb="15" eb="17">
      <t>しごと</t>
    </rPh>
    <rPh sb="18" eb="20">
      <t>けいけん</t>
    </rPh>
    <rPh sb="20" eb="22">
      <t>ねんすう</t>
    </rPh>
    <rPh sb="23" eb="25">
      <t>きにゅう</t>
    </rPh>
    <phoneticPr fontId="28" type="Hiragana"/>
  </si>
  <si>
    <t>　（主）　主任技術者</t>
    <rPh sb="2" eb="3">
      <t>しゅ</t>
    </rPh>
    <rPh sb="5" eb="7">
      <t>しゅにん</t>
    </rPh>
    <rPh sb="7" eb="10">
      <t>ぎじゅつしゃ</t>
    </rPh>
    <phoneticPr fontId="28" type="Hiragana"/>
  </si>
  <si>
    <t>（職）　職長</t>
    <rPh sb="1" eb="2">
      <t>しょく</t>
    </rPh>
    <rPh sb="4" eb="6">
      <t>しょくちょう</t>
    </rPh>
    <phoneticPr fontId="28" type="Hiragana"/>
  </si>
  <si>
    <t>（女）　女性作業員</t>
    <rPh sb="1" eb="2">
      <t>おんな</t>
    </rPh>
    <rPh sb="4" eb="6">
      <t>じょせい</t>
    </rPh>
    <rPh sb="6" eb="9">
      <t>さぎょういん</t>
    </rPh>
    <phoneticPr fontId="28" type="Hiragana"/>
  </si>
  <si>
    <t>（未）　18歳未満の作業員</t>
    <rPh sb="1" eb="2">
      <t>み</t>
    </rPh>
    <rPh sb="6" eb="7">
      <t>さい</t>
    </rPh>
    <rPh sb="7" eb="9">
      <t>みまん</t>
    </rPh>
    <rPh sb="10" eb="13">
      <t>さぎょういん</t>
    </rPh>
    <phoneticPr fontId="28" type="Hiragana"/>
  </si>
  <si>
    <t>4.各社別に作成するのが原則だが、リース機械等の運転者は一緒でもよい。</t>
    <rPh sb="2" eb="4">
      <t>かくしゃ</t>
    </rPh>
    <rPh sb="4" eb="5">
      <t>べつ</t>
    </rPh>
    <rPh sb="6" eb="8">
      <t>さくせい</t>
    </rPh>
    <rPh sb="12" eb="14">
      <t>げんそく</t>
    </rPh>
    <rPh sb="20" eb="22">
      <t>きかい</t>
    </rPh>
    <rPh sb="22" eb="23">
      <t>とう</t>
    </rPh>
    <rPh sb="24" eb="27">
      <t>うんてんしゃ</t>
    </rPh>
    <rPh sb="28" eb="30">
      <t>いっしょ</t>
    </rPh>
    <phoneticPr fontId="28" type="Hiragana"/>
  </si>
  <si>
    <t>5.資格・免許等の写しを添付することになるが、その場で本証とチェックできれば不要。</t>
    <rPh sb="2" eb="4">
      <t>しかく</t>
    </rPh>
    <rPh sb="5" eb="7">
      <t>めんきょ</t>
    </rPh>
    <rPh sb="7" eb="8">
      <t>とう</t>
    </rPh>
    <rPh sb="9" eb="10">
      <t>うつ</t>
    </rPh>
    <rPh sb="12" eb="14">
      <t>てんぷ</t>
    </rPh>
    <rPh sb="25" eb="26">
      <t>ば</t>
    </rPh>
    <rPh sb="27" eb="29">
      <t>ほんしょう</t>
    </rPh>
    <rPh sb="38" eb="40">
      <t>ふよう</t>
    </rPh>
    <phoneticPr fontId="28" type="Hiragana"/>
  </si>
  <si>
    <t>※能力向上教育は、平成3年1月21日付け旧労働省労働基準局基発第39号「安全衛生教育の推進について」により定められた職長等の「能力向上教育に準じた教育」</t>
    <rPh sb="1" eb="7">
      <t>のうりょくこうじょうきょういく</t>
    </rPh>
    <rPh sb="9" eb="11">
      <t>へいせい</t>
    </rPh>
    <rPh sb="12" eb="13">
      <t>ねん</t>
    </rPh>
    <rPh sb="14" eb="15">
      <t>がつ</t>
    </rPh>
    <rPh sb="17" eb="18">
      <t>ひ</t>
    </rPh>
    <rPh sb="18" eb="19">
      <t>つ</t>
    </rPh>
    <rPh sb="20" eb="21">
      <t>きゅう</t>
    </rPh>
    <rPh sb="21" eb="24">
      <t>ろうどうしょう</t>
    </rPh>
    <rPh sb="24" eb="26">
      <t>ろうどう</t>
    </rPh>
    <rPh sb="26" eb="29">
      <t>きじゅんきょく</t>
    </rPh>
    <rPh sb="29" eb="30">
      <t>き</t>
    </rPh>
    <rPh sb="30" eb="31">
      <t>はつ</t>
    </rPh>
    <rPh sb="31" eb="32">
      <t>だい</t>
    </rPh>
    <rPh sb="34" eb="35">
      <t>ごう</t>
    </rPh>
    <rPh sb="36" eb="38">
      <t>あんぜん</t>
    </rPh>
    <rPh sb="38" eb="40">
      <t>えいせい</t>
    </rPh>
    <rPh sb="40" eb="42">
      <t>きょういく</t>
    </rPh>
    <rPh sb="43" eb="45">
      <t>すいしん</t>
    </rPh>
    <rPh sb="53" eb="54">
      <t>さだ</t>
    </rPh>
    <rPh sb="58" eb="60">
      <t>しょくちょう</t>
    </rPh>
    <rPh sb="60" eb="61">
      <t>とう</t>
    </rPh>
    <rPh sb="63" eb="65">
      <t>のうりょく</t>
    </rPh>
    <rPh sb="65" eb="67">
      <t>こうじょう</t>
    </rPh>
    <rPh sb="67" eb="69">
      <t>きょういく</t>
    </rPh>
    <rPh sb="70" eb="71">
      <t>じゅん</t>
    </rPh>
    <rPh sb="73" eb="75">
      <t>きょういく</t>
    </rPh>
    <phoneticPr fontId="28" type="Hiragana"/>
  </si>
  <si>
    <t>6.建退共手帳所有の有無については、該当するものに○で囲む。</t>
    <rPh sb="2" eb="4">
      <t>けんたい</t>
    </rPh>
    <rPh sb="4" eb="5">
      <t>きょう</t>
    </rPh>
    <rPh sb="5" eb="7">
      <t>てちょう</t>
    </rPh>
    <rPh sb="7" eb="9">
      <t>しょゆう</t>
    </rPh>
    <rPh sb="10" eb="12">
      <t>うむ</t>
    </rPh>
    <rPh sb="18" eb="20">
      <t>がいとう</t>
    </rPh>
    <rPh sb="27" eb="28">
      <t>かこ</t>
    </rPh>
    <phoneticPr fontId="28" type="Hiragana"/>
  </si>
  <si>
    <t>　を指す。</t>
    <rPh sb="2" eb="3">
      <t>さ</t>
    </rPh>
    <phoneticPr fontId="28" type="Hiragana"/>
  </si>
  <si>
    <t>7.左欄に健康保険の名称（健康保険組合、協会けんぽ、建設国保、国民健康保険）を記載。右欄に番号は記載しないこと。</t>
    <rPh sb="2" eb="3">
      <t>ひだり</t>
    </rPh>
    <rPh sb="3" eb="4">
      <t>らん</t>
    </rPh>
    <rPh sb="5" eb="7">
      <t>けんこう</t>
    </rPh>
    <rPh sb="7" eb="9">
      <t>ほけん</t>
    </rPh>
    <rPh sb="10" eb="12">
      <t>めいしょう</t>
    </rPh>
    <rPh sb="13" eb="15">
      <t>けんこう</t>
    </rPh>
    <rPh sb="15" eb="17">
      <t>ほけん</t>
    </rPh>
    <rPh sb="17" eb="19">
      <t>くみあい</t>
    </rPh>
    <rPh sb="20" eb="22">
      <t>きょうかい</t>
    </rPh>
    <rPh sb="26" eb="28">
      <t>けんせつ</t>
    </rPh>
    <rPh sb="28" eb="30">
      <t>こくほ</t>
    </rPh>
    <rPh sb="31" eb="33">
      <t>こくみん</t>
    </rPh>
    <rPh sb="33" eb="35">
      <t>けんこう</t>
    </rPh>
    <rPh sb="35" eb="37">
      <t>ほけん</t>
    </rPh>
    <rPh sb="42" eb="43">
      <t>みぎ</t>
    </rPh>
    <rPh sb="43" eb="44">
      <t>らん</t>
    </rPh>
    <rPh sb="45" eb="47">
      <t>ばんごう</t>
    </rPh>
    <rPh sb="48" eb="50">
      <t>きさい</t>
    </rPh>
    <phoneticPr fontId="28" type="Hiragana"/>
  </si>
  <si>
    <t>8.左欄に年金保険の名称（厚生年金、国民年金）を記載。各年金の受給者である場合、左欄に「受給者」と記載。</t>
    <rPh sb="2" eb="3">
      <t>ひだり</t>
    </rPh>
    <rPh sb="3" eb="4">
      <t>らん</t>
    </rPh>
    <rPh sb="5" eb="7">
      <t>ねんきん</t>
    </rPh>
    <rPh sb="7" eb="9">
      <t>ほけん</t>
    </rPh>
    <rPh sb="10" eb="12">
      <t>めいしょう</t>
    </rPh>
    <rPh sb="13" eb="15">
      <t>こうせい</t>
    </rPh>
    <rPh sb="15" eb="17">
      <t>ねんきん</t>
    </rPh>
    <rPh sb="18" eb="20">
      <t>こくみん</t>
    </rPh>
    <rPh sb="20" eb="22">
      <t>ねんきん</t>
    </rPh>
    <rPh sb="24" eb="26">
      <t>きさい</t>
    </rPh>
    <rPh sb="27" eb="28">
      <t>かく</t>
    </rPh>
    <rPh sb="28" eb="30">
      <t>ねんきん</t>
    </rPh>
    <rPh sb="31" eb="34">
      <t>じゅきゅうしゃ</t>
    </rPh>
    <rPh sb="37" eb="39">
      <t>ばあい</t>
    </rPh>
    <rPh sb="40" eb="41">
      <t>ひだり</t>
    </rPh>
    <rPh sb="41" eb="42">
      <t>らん</t>
    </rPh>
    <rPh sb="44" eb="47">
      <t>じゅきゅうしゃ</t>
    </rPh>
    <rPh sb="49" eb="51">
      <t>きさい</t>
    </rPh>
    <phoneticPr fontId="28" type="Hiragana"/>
  </si>
  <si>
    <t>　右欄に基礎年金番号は記載しないこと。</t>
    <rPh sb="1" eb="2">
      <t>みぎ</t>
    </rPh>
    <rPh sb="2" eb="3">
      <t>らん</t>
    </rPh>
    <rPh sb="4" eb="6">
      <t>きそ</t>
    </rPh>
    <rPh sb="6" eb="8">
      <t>ねんきん</t>
    </rPh>
    <rPh sb="8" eb="10">
      <t>ばんごう</t>
    </rPh>
    <rPh sb="11" eb="13">
      <t>きさい</t>
    </rPh>
    <phoneticPr fontId="28" type="Hiragana"/>
  </si>
  <si>
    <t>9.右欄に被保険者番号の下4けたを記載。（日雇労働保険者の場合には左欄に「日雇保険」と記載）</t>
    <rPh sb="2" eb="3">
      <t>みぎ</t>
    </rPh>
    <rPh sb="3" eb="4">
      <t>らん</t>
    </rPh>
    <rPh sb="5" eb="9">
      <t>ひほけんしゃ</t>
    </rPh>
    <rPh sb="9" eb="11">
      <t>ばんごう</t>
    </rPh>
    <rPh sb="12" eb="13">
      <t>しも</t>
    </rPh>
    <rPh sb="17" eb="19">
      <t>きさい</t>
    </rPh>
    <rPh sb="21" eb="23">
      <t>ひやと</t>
    </rPh>
    <rPh sb="23" eb="25">
      <t>ろうどう</t>
    </rPh>
    <rPh sb="25" eb="27">
      <t>ほけん</t>
    </rPh>
    <rPh sb="27" eb="28">
      <t>しゃ</t>
    </rPh>
    <rPh sb="29" eb="31">
      <t>ばあい</t>
    </rPh>
    <rPh sb="33" eb="34">
      <t>ひだり</t>
    </rPh>
    <rPh sb="34" eb="35">
      <t>らん</t>
    </rPh>
    <rPh sb="37" eb="39">
      <t>ひやと</t>
    </rPh>
    <rPh sb="39" eb="41">
      <t>ほけん</t>
    </rPh>
    <rPh sb="43" eb="45">
      <t>きさい</t>
    </rPh>
    <phoneticPr fontId="28" type="Hiragana"/>
  </si>
  <si>
    <t>　事業主である等により雇用保険の適用除外である場合には左欄に「適用除外」と記載。</t>
    <rPh sb="1" eb="4">
      <t>じぎょうぬし</t>
    </rPh>
    <rPh sb="7" eb="8">
      <t>とう</t>
    </rPh>
    <rPh sb="11" eb="15">
      <t>こようほけん</t>
    </rPh>
    <rPh sb="16" eb="20">
      <t>てきようじょがい</t>
    </rPh>
    <rPh sb="23" eb="25">
      <t>ばあい</t>
    </rPh>
    <rPh sb="27" eb="29">
      <t>ひだりらん</t>
    </rPh>
    <rPh sb="31" eb="33">
      <t>てきよう</t>
    </rPh>
    <rPh sb="33" eb="35">
      <t>じょがい</t>
    </rPh>
    <rPh sb="37" eb="39">
      <t>きさい</t>
    </rPh>
    <phoneticPr fontId="28" type="Hiragana"/>
  </si>
  <si>
    <t>※1</t>
    <phoneticPr fontId="28"/>
  </si>
  <si>
    <t>血液型</t>
    <rPh sb="0" eb="3">
      <t>ケツエキガタ</t>
    </rPh>
    <phoneticPr fontId="28"/>
  </si>
  <si>
    <t>保険種類</t>
    <rPh sb="0" eb="2">
      <t>ホケン</t>
    </rPh>
    <rPh sb="2" eb="4">
      <t>シュルイ</t>
    </rPh>
    <phoneticPr fontId="28"/>
  </si>
  <si>
    <t>年金種類</t>
    <rPh sb="0" eb="2">
      <t>ネンキン</t>
    </rPh>
    <rPh sb="2" eb="4">
      <t>シュルイ</t>
    </rPh>
    <phoneticPr fontId="28"/>
  </si>
  <si>
    <t>雇用保険</t>
    <rPh sb="0" eb="2">
      <t>コヨウ</t>
    </rPh>
    <rPh sb="2" eb="4">
      <t>ホケン</t>
    </rPh>
    <phoneticPr fontId="28"/>
  </si>
  <si>
    <t>区分</t>
    <rPh sb="0" eb="2">
      <t>クブン</t>
    </rPh>
    <phoneticPr fontId="28"/>
  </si>
  <si>
    <t>（現）</t>
    <rPh sb="1" eb="2">
      <t>ウツツ</t>
    </rPh>
    <phoneticPr fontId="28"/>
  </si>
  <si>
    <t>A</t>
    <phoneticPr fontId="28"/>
  </si>
  <si>
    <t>健保組合</t>
    <rPh sb="0" eb="2">
      <t>ケンポ</t>
    </rPh>
    <rPh sb="2" eb="4">
      <t>クミアイ</t>
    </rPh>
    <phoneticPr fontId="28"/>
  </si>
  <si>
    <t>厚生年金</t>
    <rPh sb="0" eb="2">
      <t>コウセイ</t>
    </rPh>
    <rPh sb="2" eb="4">
      <t>ネンキン</t>
    </rPh>
    <phoneticPr fontId="28"/>
  </si>
  <si>
    <t>日雇保険</t>
    <rPh sb="0" eb="2">
      <t>ヒヤト</t>
    </rPh>
    <rPh sb="2" eb="4">
      <t>ホケン</t>
    </rPh>
    <phoneticPr fontId="28"/>
  </si>
  <si>
    <t>工事①</t>
    <rPh sb="0" eb="2">
      <t>コウジ</t>
    </rPh>
    <phoneticPr fontId="28"/>
  </si>
  <si>
    <t>（主）</t>
    <rPh sb="1" eb="2">
      <t>シュ</t>
    </rPh>
    <phoneticPr fontId="28"/>
  </si>
  <si>
    <t>B</t>
    <phoneticPr fontId="28"/>
  </si>
  <si>
    <t>協会けんぽ</t>
    <rPh sb="0" eb="2">
      <t>キョウカイ</t>
    </rPh>
    <phoneticPr fontId="28"/>
  </si>
  <si>
    <t>国民年金</t>
    <rPh sb="0" eb="2">
      <t>コクミン</t>
    </rPh>
    <rPh sb="2" eb="4">
      <t>ネンキン</t>
    </rPh>
    <phoneticPr fontId="28"/>
  </si>
  <si>
    <t>適用除外</t>
    <rPh sb="0" eb="2">
      <t>テキヨウ</t>
    </rPh>
    <rPh sb="2" eb="4">
      <t>ジョガイ</t>
    </rPh>
    <phoneticPr fontId="28"/>
  </si>
  <si>
    <t>（作）</t>
    <rPh sb="1" eb="2">
      <t>サク</t>
    </rPh>
    <phoneticPr fontId="28"/>
  </si>
  <si>
    <t>O</t>
    <phoneticPr fontId="28"/>
  </si>
  <si>
    <t>建設国保</t>
    <rPh sb="0" eb="2">
      <t>ケンセツ</t>
    </rPh>
    <rPh sb="2" eb="4">
      <t>コクホ</t>
    </rPh>
    <phoneticPr fontId="28"/>
  </si>
  <si>
    <t>受給者</t>
    <rPh sb="0" eb="3">
      <t>ジュキュウシャ</t>
    </rPh>
    <phoneticPr fontId="28"/>
  </si>
  <si>
    <t>（職）</t>
    <rPh sb="1" eb="2">
      <t>ショク</t>
    </rPh>
    <phoneticPr fontId="28"/>
  </si>
  <si>
    <t>AB</t>
    <phoneticPr fontId="28"/>
  </si>
  <si>
    <t>国民健保</t>
    <rPh sb="0" eb="2">
      <t>コクミン</t>
    </rPh>
    <rPh sb="2" eb="4">
      <t>ケンポ</t>
    </rPh>
    <phoneticPr fontId="28"/>
  </si>
  <si>
    <t>未加入</t>
    <rPh sb="0" eb="3">
      <t>ミカニュウ</t>
    </rPh>
    <phoneticPr fontId="28"/>
  </si>
  <si>
    <t>（安）</t>
    <rPh sb="1" eb="2">
      <t>アン</t>
    </rPh>
    <phoneticPr fontId="28"/>
  </si>
  <si>
    <t>（女）</t>
    <rPh sb="1" eb="2">
      <t>オンナ</t>
    </rPh>
    <phoneticPr fontId="28"/>
  </si>
  <si>
    <t>（能）</t>
    <rPh sb="1" eb="2">
      <t>ノウ</t>
    </rPh>
    <phoneticPr fontId="28"/>
  </si>
  <si>
    <t>（未）</t>
    <rPh sb="1" eb="2">
      <t>ミ</t>
    </rPh>
    <phoneticPr fontId="28"/>
  </si>
  <si>
    <t>（再）</t>
    <rPh sb="1" eb="2">
      <t>サイ</t>
    </rPh>
    <phoneticPr fontId="28"/>
  </si>
  <si>
    <r>
      <t>様式３－２－</t>
    </r>
    <r>
      <rPr>
        <sz val="11"/>
        <color indexed="10"/>
        <rFont val="メイリオ"/>
        <family val="3"/>
        <charset val="128"/>
      </rPr>
      <t>２</t>
    </r>
    <phoneticPr fontId="3"/>
  </si>
  <si>
    <t>（別途様式：下請会社保管）</t>
    <rPh sb="10" eb="12">
      <t>ホカン</t>
    </rPh>
    <phoneticPr fontId="3"/>
  </si>
  <si>
    <t>○○株式会社</t>
  </si>
  <si>
    <t>　　代表取締役　　　　　　　　　　　　　　殿</t>
    <phoneticPr fontId="3"/>
  </si>
  <si>
    <t>個人情報の第三者提供に関する意見確認書</t>
    <phoneticPr fontId="3"/>
  </si>
  <si>
    <t>　私は、個人情報のうち、下記の「対象個人情報」欄記載の個人情報を、「提供先」欄記載の者へ、「提供目的」欄記載の目的のために提供する意思を表明します。</t>
    <phoneticPr fontId="3"/>
  </si>
  <si>
    <t>前田道路株式会社
及び
元請会社</t>
    <rPh sb="9" eb="10">
      <t>オヨ</t>
    </rPh>
    <rPh sb="12" eb="14">
      <t>モトウケ</t>
    </rPh>
    <rPh sb="14" eb="16">
      <t>ガイシャ</t>
    </rPh>
    <phoneticPr fontId="3"/>
  </si>
  <si>
    <t>工事における労務及び
安全管理のため
その他法令等の
定めによるもの</t>
    <phoneticPr fontId="3"/>
  </si>
  <si>
    <r>
      <t>社</t>
    </r>
    <r>
      <rPr>
        <sz val="9"/>
        <color rgb="FF000000"/>
        <rFont val="メイリオ"/>
        <family val="3"/>
        <charset val="128"/>
      </rPr>
      <t>会保険加入番号のコピー</t>
    </r>
    <r>
      <rPr>
        <strike/>
        <sz val="9"/>
        <color indexed="8"/>
        <rFont val="メイリオ"/>
        <family val="3"/>
        <charset val="128"/>
      </rPr>
      <t xml:space="preserve">
</t>
    </r>
    <r>
      <rPr>
        <strike/>
        <sz val="9"/>
        <color rgb="FF000000"/>
        <rFont val="メイリオ"/>
        <family val="3"/>
        <charset val="128"/>
      </rPr>
      <t xml:space="preserve">（健康保険証・年金手帳）                           </t>
    </r>
    <r>
      <rPr>
        <strike/>
        <sz val="9"/>
        <color indexed="8"/>
        <rFont val="メイリオ"/>
        <family val="3"/>
        <charset val="128"/>
      </rPr>
      <t xml:space="preserve">   </t>
    </r>
    <r>
      <rPr>
        <sz val="9"/>
        <color rgb="FF000000"/>
        <rFont val="メイリオ"/>
        <family val="3"/>
        <charset val="128"/>
      </rPr>
      <t>(被雇用保険者証）</t>
    </r>
    <rPh sb="0" eb="2">
      <t>シャカイ</t>
    </rPh>
    <rPh sb="2" eb="4">
      <t>ホケン</t>
    </rPh>
    <rPh sb="4" eb="6">
      <t>カニュウ</t>
    </rPh>
    <rPh sb="6" eb="8">
      <t>バンゴウ</t>
    </rPh>
    <rPh sb="56" eb="57">
      <t>ヒ</t>
    </rPh>
    <rPh sb="57" eb="59">
      <t>コヨウ</t>
    </rPh>
    <rPh sb="59" eb="62">
      <t>ホケンシャ</t>
    </rPh>
    <rPh sb="62" eb="63">
      <t>ショウ</t>
    </rPh>
    <phoneticPr fontId="3"/>
  </si>
  <si>
    <t>在留カードのコピー</t>
    <rPh sb="0" eb="2">
      <t>ザイリュウ</t>
    </rPh>
    <phoneticPr fontId="3"/>
  </si>
  <si>
    <r>
      <t xml:space="preserve">緊急連絡先
</t>
    </r>
    <r>
      <rPr>
        <sz val="8"/>
        <color indexed="8"/>
        <rFont val="メイリオ"/>
        <family val="3"/>
        <charset val="128"/>
      </rPr>
      <t>（続柄・氏名・電話番号）</t>
    </r>
    <rPh sb="0" eb="2">
      <t>キンキュウ</t>
    </rPh>
    <rPh sb="2" eb="5">
      <t>レンラクサキ</t>
    </rPh>
    <rPh sb="7" eb="9">
      <t>ゾクガラ</t>
    </rPh>
    <rPh sb="10" eb="12">
      <t>シメイ</t>
    </rPh>
    <rPh sb="13" eb="15">
      <t>デンワ</t>
    </rPh>
    <rPh sb="15" eb="17">
      <t>バンゴウ</t>
    </rPh>
    <phoneticPr fontId="3"/>
  </si>
  <si>
    <t>建設業退職金共済手帳のコピー</t>
    <rPh sb="0" eb="3">
      <t>ケンセツギョウ</t>
    </rPh>
    <rPh sb="3" eb="6">
      <t>タイショクキン</t>
    </rPh>
    <rPh sb="6" eb="8">
      <t>キョウサイ</t>
    </rPh>
    <rPh sb="8" eb="10">
      <t>テチョウ</t>
    </rPh>
    <phoneticPr fontId="3"/>
  </si>
  <si>
    <t>西暦  　　　　   2020年　　　月　　　日</t>
    <phoneticPr fontId="3"/>
  </si>
  <si>
    <t>氏名　　　　　　　　　　　　　　　　　　　　　印</t>
    <phoneticPr fontId="3"/>
  </si>
  <si>
    <t>改訂2021.3.1</t>
    <rPh sb="0" eb="2">
      <t>カイテイ</t>
    </rPh>
    <phoneticPr fontId="3"/>
  </si>
  <si>
    <r>
      <t>様式３－３－</t>
    </r>
    <r>
      <rPr>
        <sz val="11"/>
        <color indexed="10"/>
        <rFont val="メイリオ"/>
        <family val="3"/>
        <charset val="128"/>
      </rPr>
      <t>２</t>
    </r>
    <phoneticPr fontId="3"/>
  </si>
  <si>
    <t>　当社は、従業員の個人情報のうち、下記の「対象個人情報」欄記載の個人情報を、「提供先」
　欄記載の者へ、「提供目的」欄記載の目的のために提供する意思を表明します。</t>
    <phoneticPr fontId="3"/>
  </si>
  <si>
    <t>会　　社　　名　　　　　　　　　　　　　　　　　　　　　　印</t>
    <rPh sb="0" eb="1">
      <t>カイ</t>
    </rPh>
    <rPh sb="3" eb="4">
      <t>シャ</t>
    </rPh>
    <rPh sb="6" eb="7">
      <t>メイ</t>
    </rPh>
    <phoneticPr fontId="3"/>
  </si>
  <si>
    <t>会社名</t>
    <rPh sb="0" eb="3">
      <t>カイシャメイ</t>
    </rPh>
    <phoneticPr fontId="3"/>
  </si>
  <si>
    <t>印</t>
    <rPh sb="0" eb="1">
      <t>イン</t>
    </rPh>
    <phoneticPr fontId="3"/>
  </si>
  <si>
    <t>氏名</t>
    <phoneticPr fontId="3"/>
  </si>
  <si>
    <t>資格・免許</t>
    <rPh sb="0" eb="2">
      <t>シカク</t>
    </rPh>
    <rPh sb="3" eb="5">
      <t>メンキョ</t>
    </rPh>
    <phoneticPr fontId="3"/>
  </si>
  <si>
    <t>健康状態</t>
    <rPh sb="0" eb="2">
      <t>ケンコウ</t>
    </rPh>
    <rPh sb="2" eb="4">
      <t>ジョウタイ</t>
    </rPh>
    <phoneticPr fontId="3"/>
  </si>
  <si>
    <t>就業させる作業</t>
    <rPh sb="0" eb="2">
      <t>シュウギョウ</t>
    </rPh>
    <rPh sb="5" eb="7">
      <t>サギョウ</t>
    </rPh>
    <phoneticPr fontId="3"/>
  </si>
  <si>
    <t>直近の健康診断日</t>
    <rPh sb="0" eb="2">
      <t>チョッキン</t>
    </rPh>
    <rPh sb="3" eb="5">
      <t>ケンコウ</t>
    </rPh>
    <rPh sb="5" eb="7">
      <t>シンダン</t>
    </rPh>
    <rPh sb="7" eb="8">
      <t>ヒ</t>
    </rPh>
    <phoneticPr fontId="3"/>
  </si>
  <si>
    <t>×</t>
    <phoneticPr fontId="3"/>
  </si>
  <si>
    <t>車両系建設機械の運転操作</t>
    <rPh sb="0" eb="3">
      <t>シャリョウケイ</t>
    </rPh>
    <rPh sb="3" eb="5">
      <t>ケンセツ</t>
    </rPh>
    <rPh sb="5" eb="7">
      <t>キカイ</t>
    </rPh>
    <rPh sb="8" eb="10">
      <t>ウンテン</t>
    </rPh>
    <rPh sb="10" eb="12">
      <t>ソウサ</t>
    </rPh>
    <phoneticPr fontId="3"/>
  </si>
  <si>
    <t>クレーンなど揚重機械の運転操作</t>
    <rPh sb="6" eb="8">
      <t>ヨウジュウ</t>
    </rPh>
    <rPh sb="8" eb="10">
      <t>キカイ</t>
    </rPh>
    <rPh sb="11" eb="13">
      <t>ウンテン</t>
    </rPh>
    <rPh sb="13" eb="15">
      <t>ソウサ</t>
    </rPh>
    <phoneticPr fontId="3"/>
  </si>
  <si>
    <t>足場の組立て、解体作業</t>
    <rPh sb="0" eb="2">
      <t>アシバ</t>
    </rPh>
    <rPh sb="3" eb="5">
      <t>クミタ</t>
    </rPh>
    <rPh sb="7" eb="9">
      <t>カイタイ</t>
    </rPh>
    <rPh sb="9" eb="11">
      <t>サギョウ</t>
    </rPh>
    <phoneticPr fontId="3"/>
  </si>
  <si>
    <t>著しい振動・騒音を発する機械の作業</t>
    <rPh sb="0" eb="1">
      <t>イチジル</t>
    </rPh>
    <rPh sb="3" eb="5">
      <t>シンドウ</t>
    </rPh>
    <rPh sb="6" eb="8">
      <t>ソウオン</t>
    </rPh>
    <rPh sb="9" eb="10">
      <t>ハッ</t>
    </rPh>
    <rPh sb="12" eb="14">
      <t>キカイ</t>
    </rPh>
    <rPh sb="15" eb="17">
      <t>サギョウ</t>
    </rPh>
    <phoneticPr fontId="3"/>
  </si>
  <si>
    <t>暑熱・寒冷な場所での作業</t>
    <rPh sb="0" eb="2">
      <t>ショネツ</t>
    </rPh>
    <rPh sb="3" eb="5">
      <t>カンレイ</t>
    </rPh>
    <rPh sb="6" eb="8">
      <t>バショ</t>
    </rPh>
    <rPh sb="10" eb="12">
      <t>サギョウ</t>
    </rPh>
    <phoneticPr fontId="3"/>
  </si>
  <si>
    <t>３０㎏以上の重量物を扱う作業</t>
    <rPh sb="3" eb="5">
      <t>イジョウ</t>
    </rPh>
    <rPh sb="6" eb="9">
      <t>ジュウリョウブツ</t>
    </rPh>
    <rPh sb="10" eb="11">
      <t>アツカ</t>
    </rPh>
    <rPh sb="12" eb="14">
      <t>サギョウ</t>
    </rPh>
    <phoneticPr fontId="3"/>
  </si>
  <si>
    <t>年  少  者  就  労  報  告  書</t>
  </si>
  <si>
    <t>工事名称</t>
    <rPh sb="0" eb="2">
      <t>コウジ</t>
    </rPh>
    <phoneticPr fontId="3"/>
  </si>
  <si>
    <t>会 社 名</t>
  </si>
  <si>
    <t>貴作業所の工事を施工するにあたり、下記の者は満１８歳未満ですが、当社の責任において</t>
    <rPh sb="0" eb="1">
      <t>キ</t>
    </rPh>
    <rPh sb="1" eb="3">
      <t>サギョウ</t>
    </rPh>
    <rPh sb="3" eb="4">
      <t>ショ</t>
    </rPh>
    <rPh sb="5" eb="7">
      <t>コウジ</t>
    </rPh>
    <rPh sb="8" eb="10">
      <t>セコウ</t>
    </rPh>
    <rPh sb="17" eb="19">
      <t>カキ</t>
    </rPh>
    <rPh sb="20" eb="21">
      <t>モノ</t>
    </rPh>
    <rPh sb="22" eb="23">
      <t>マン</t>
    </rPh>
    <rPh sb="23" eb="26">
      <t>１８サイ</t>
    </rPh>
    <rPh sb="26" eb="28">
      <t>ミマン</t>
    </rPh>
    <rPh sb="32" eb="34">
      <t>トウシャ</t>
    </rPh>
    <rPh sb="35" eb="37">
      <t>セキニン</t>
    </rPh>
    <phoneticPr fontId="3"/>
  </si>
  <si>
    <r>
      <t>就労させますので報告いたします。また、</t>
    </r>
    <r>
      <rPr>
        <u/>
        <sz val="12"/>
        <rFont val="ＭＳ Ｐ明朝"/>
        <family val="1"/>
        <charset val="128"/>
      </rPr>
      <t>就業制限業務</t>
    </r>
    <r>
      <rPr>
        <sz val="12"/>
        <rFont val="ＭＳ Ｐ明朝"/>
        <family val="1"/>
        <charset val="128"/>
      </rPr>
      <t>には就労させません。</t>
    </r>
    <rPh sb="19" eb="21">
      <t>シュウギョウ</t>
    </rPh>
    <rPh sb="21" eb="23">
      <t>セイゲン</t>
    </rPh>
    <rPh sb="23" eb="25">
      <t>ギョウム</t>
    </rPh>
    <rPh sb="27" eb="29">
      <t>シュウロウ</t>
    </rPh>
    <phoneticPr fontId="3"/>
  </si>
  <si>
    <t>氏        名</t>
    <rPh sb="0" eb="10">
      <t>シメイ</t>
    </rPh>
    <phoneticPr fontId="3"/>
  </si>
  <si>
    <t>生  年  月  日</t>
    <rPh sb="0" eb="10">
      <t>セイネンガッピ</t>
    </rPh>
    <phoneticPr fontId="3"/>
  </si>
  <si>
    <t>年齢(満)</t>
    <rPh sb="0" eb="2">
      <t>ネンレイ</t>
    </rPh>
    <rPh sb="3" eb="4">
      <t>マン</t>
    </rPh>
    <phoneticPr fontId="3"/>
  </si>
  <si>
    <t>職    種</t>
    <rPh sb="0" eb="6">
      <t>ショクシュ</t>
    </rPh>
    <phoneticPr fontId="3"/>
  </si>
  <si>
    <t>作   業   内   容</t>
  </si>
  <si>
    <t xml:space="preserve"> ※　年齢証明書類の写しを同時に添付し提出すること。
　　（「住民票記載事項証明書」または本籍地を記載しない「住民票抄本」でよい）</t>
    <rPh sb="3" eb="5">
      <t>ネンレイ</t>
    </rPh>
    <rPh sb="5" eb="7">
      <t>ショウメイ</t>
    </rPh>
    <rPh sb="7" eb="9">
      <t>ショルイ</t>
    </rPh>
    <rPh sb="10" eb="11">
      <t>ウツ</t>
    </rPh>
    <rPh sb="13" eb="15">
      <t>ドウジ</t>
    </rPh>
    <rPh sb="16" eb="18">
      <t>テンプ</t>
    </rPh>
    <rPh sb="19" eb="21">
      <t>テイシュツ</t>
    </rPh>
    <phoneticPr fontId="3"/>
  </si>
  <si>
    <t>建設工事に関わる年少者（１８歳未満）の就業制限業務</t>
  </si>
  <si>
    <t>１.</t>
  </si>
  <si>
    <t>深夜業（午後１０時～午前５時　労基法第６１条）</t>
    <rPh sb="0" eb="2">
      <t>シンヤ</t>
    </rPh>
    <rPh sb="2" eb="3">
      <t>ギョウ</t>
    </rPh>
    <rPh sb="4" eb="6">
      <t>ゴゴ</t>
    </rPh>
    <rPh sb="8" eb="10">
      <t>ジカラ</t>
    </rPh>
    <rPh sb="10" eb="12">
      <t>ゴゼン</t>
    </rPh>
    <rPh sb="13" eb="14">
      <t>ジ</t>
    </rPh>
    <rPh sb="15" eb="18">
      <t>ロウキホウ</t>
    </rPh>
    <rPh sb="18" eb="19">
      <t>ダイ</t>
    </rPh>
    <rPh sb="21" eb="22">
      <t>ジョウ</t>
    </rPh>
    <phoneticPr fontId="3"/>
  </si>
  <si>
    <t>１３.</t>
  </si>
  <si>
    <t>動力により駆動される巻き上げ機（電気ホイストを除く）、運搬機または</t>
    <phoneticPr fontId="3"/>
  </si>
  <si>
    <t>２.</t>
  </si>
  <si>
    <t>坑内労働（労基法第６３条）</t>
    <rPh sb="0" eb="2">
      <t>コウナイ</t>
    </rPh>
    <rPh sb="2" eb="4">
      <t>ロウドウ</t>
    </rPh>
    <rPh sb="5" eb="8">
      <t>ロウキホウ</t>
    </rPh>
    <rPh sb="8" eb="9">
      <t>ダイ</t>
    </rPh>
    <rPh sb="11" eb="12">
      <t>ジョウ</t>
    </rPh>
    <phoneticPr fontId="3"/>
  </si>
  <si>
    <t>索道運転の業務</t>
    <phoneticPr fontId="3"/>
  </si>
  <si>
    <t>３.</t>
  </si>
  <si>
    <t>下表に掲げる重量物を取り扱う業務（年少規則第７条）</t>
    <rPh sb="0" eb="2">
      <t>カヒョウ</t>
    </rPh>
    <rPh sb="3" eb="4">
      <t>カカ</t>
    </rPh>
    <rPh sb="6" eb="9">
      <t>ジュウリョウブツ</t>
    </rPh>
    <rPh sb="10" eb="11">
      <t>ト</t>
    </rPh>
    <rPh sb="12" eb="13">
      <t>アツカ</t>
    </rPh>
    <rPh sb="14" eb="16">
      <t>ギョウム</t>
    </rPh>
    <rPh sb="17" eb="19">
      <t>ネンショウ</t>
    </rPh>
    <rPh sb="20" eb="21">
      <t>ソク</t>
    </rPh>
    <rPh sb="21" eb="22">
      <t>ダイ</t>
    </rPh>
    <phoneticPr fontId="3"/>
  </si>
  <si>
    <t>１４.</t>
  </si>
  <si>
    <t>運転中の原動機または動力伝導装置の掃除、給油、検査、修理、</t>
    <phoneticPr fontId="3"/>
  </si>
  <si>
    <t>またはベルトの掛換の業務</t>
    <phoneticPr fontId="3"/>
  </si>
  <si>
    <t>１５.</t>
  </si>
  <si>
    <t>直流７５０Ｖ、交流３００Ｖを超える充電電路またはその支持物の点検、</t>
    <phoneticPr fontId="3"/>
  </si>
  <si>
    <t>修理又は操作の業務</t>
    <phoneticPr fontId="3"/>
  </si>
  <si>
    <t>１６.</t>
  </si>
  <si>
    <t>土木建築用機械（車両系建設機械）の運転業務</t>
    <rPh sb="0" eb="2">
      <t>ドボク</t>
    </rPh>
    <rPh sb="2" eb="5">
      <t>ケンチクヨウ</t>
    </rPh>
    <rPh sb="5" eb="7">
      <t>キカイ</t>
    </rPh>
    <rPh sb="8" eb="11">
      <t>シャリョウケイ</t>
    </rPh>
    <rPh sb="11" eb="13">
      <t>ケンセツ</t>
    </rPh>
    <rPh sb="13" eb="15">
      <t>キカイ</t>
    </rPh>
    <rPh sb="17" eb="19">
      <t>ウンテン</t>
    </rPh>
    <rPh sb="19" eb="21">
      <t>ギョウム</t>
    </rPh>
    <phoneticPr fontId="3"/>
  </si>
  <si>
    <t>１７.</t>
  </si>
  <si>
    <t>直径が２５ｃｍ以上の丸のこ盤（反発により労働者が危害を受ける</t>
    <phoneticPr fontId="3"/>
  </si>
  <si>
    <t>おそれのないものを除く）に木材を送給する業務</t>
    <phoneticPr fontId="3"/>
  </si>
  <si>
    <t>以下、年少者労働基準規則第８条から抜粋</t>
    <phoneticPr fontId="3"/>
  </si>
  <si>
    <t>１８.</t>
  </si>
  <si>
    <t>手押しかんな盤または単軸面取り盤の取扱いの業務</t>
  </si>
  <si>
    <t>４.</t>
  </si>
  <si>
    <t>土砂が崩壊するおそれのある場所、または深さ５ｍ以上の地穴での業務</t>
    <phoneticPr fontId="3"/>
  </si>
  <si>
    <t>１９.</t>
  </si>
  <si>
    <t>直径が３５ｃｍ以上の立木の伐採の業務</t>
    <phoneticPr fontId="3"/>
  </si>
  <si>
    <t>５.</t>
  </si>
  <si>
    <t>高さが５ｍ以上の場所で墜落のおそれのあるところにおける業務</t>
    <phoneticPr fontId="3"/>
  </si>
  <si>
    <t>２０.</t>
  </si>
  <si>
    <t>多量の高熱物体を取り扱う業務及び著しく暑熱な場所における業務</t>
    <phoneticPr fontId="3"/>
  </si>
  <si>
    <t>６.</t>
  </si>
  <si>
    <t>足場の組立、解体、変更の業務（地上、床上での補助作業の業務を除く）</t>
    <phoneticPr fontId="3"/>
  </si>
  <si>
    <t>２１.</t>
  </si>
  <si>
    <t>多量の低温物体を取り扱う業務及び著しく寒冷な場所における業務</t>
    <phoneticPr fontId="3"/>
  </si>
  <si>
    <t>７.</t>
  </si>
  <si>
    <t>さく岩機等の使用によって身体に著しい振動を与える機械器具の業務</t>
    <rPh sb="29" eb="31">
      <t>ギョウム</t>
    </rPh>
    <phoneticPr fontId="3"/>
  </si>
  <si>
    <t>２２.</t>
  </si>
  <si>
    <t>異常気圧下における業務</t>
    <rPh sb="2" eb="4">
      <t>キアツ</t>
    </rPh>
    <phoneticPr fontId="3"/>
  </si>
  <si>
    <t>８.</t>
  </si>
  <si>
    <t>岩石、または鉱物の破砕機または粉砕器に材料を送給する業務</t>
  </si>
  <si>
    <t>２３.</t>
  </si>
  <si>
    <t>火薬その他の危険物（爆発、発火、引火のおそれのある物）を取扱う業務</t>
    <rPh sb="0" eb="2">
      <t>カヤク</t>
    </rPh>
    <rPh sb="4" eb="5">
      <t>ホカ</t>
    </rPh>
    <rPh sb="6" eb="9">
      <t>キケンブツ</t>
    </rPh>
    <rPh sb="10" eb="12">
      <t>バクハツ</t>
    </rPh>
    <rPh sb="13" eb="15">
      <t>ハッカ</t>
    </rPh>
    <rPh sb="16" eb="18">
      <t>インカ</t>
    </rPh>
    <rPh sb="25" eb="26">
      <t>モノ</t>
    </rPh>
    <rPh sb="28" eb="29">
      <t>ト</t>
    </rPh>
    <rPh sb="29" eb="30">
      <t>アツカ</t>
    </rPh>
    <rPh sb="31" eb="33">
      <t>ギョウム</t>
    </rPh>
    <phoneticPr fontId="3"/>
  </si>
  <si>
    <t>９.</t>
  </si>
  <si>
    <t>強烈な騒音を発する場所における業務</t>
    <phoneticPr fontId="3"/>
  </si>
  <si>
    <t>２４.</t>
  </si>
  <si>
    <t>圧縮ガス、液化ガスを用いる業務</t>
    <rPh sb="0" eb="2">
      <t>アッシュク</t>
    </rPh>
    <rPh sb="5" eb="7">
      <t>エキカ</t>
    </rPh>
    <rPh sb="10" eb="11">
      <t>モチ</t>
    </rPh>
    <rPh sb="13" eb="15">
      <t>ギョウム</t>
    </rPh>
    <phoneticPr fontId="3"/>
  </si>
  <si>
    <t>１０.</t>
  </si>
  <si>
    <t>クレーン、デリックまたは揚貨装置の運転業務</t>
  </si>
  <si>
    <t>２５.</t>
  </si>
  <si>
    <t>有害物質が発散される場所で「送気マスク等の着用が義務付けられて</t>
    <rPh sb="0" eb="2">
      <t>ユウガイ</t>
    </rPh>
    <rPh sb="2" eb="4">
      <t>ブッシツ</t>
    </rPh>
    <rPh sb="5" eb="7">
      <t>ハッサン</t>
    </rPh>
    <rPh sb="10" eb="12">
      <t>バショ</t>
    </rPh>
    <rPh sb="14" eb="16">
      <t>ソウキ</t>
    </rPh>
    <rPh sb="19" eb="20">
      <t>ナド</t>
    </rPh>
    <rPh sb="21" eb="23">
      <t>チャクヨウ</t>
    </rPh>
    <rPh sb="24" eb="27">
      <t>ギムヅ</t>
    </rPh>
    <phoneticPr fontId="3"/>
  </si>
  <si>
    <t>１１.</t>
  </si>
  <si>
    <t xml:space="preserve">クレーン等の玉掛けの業務 </t>
    <rPh sb="4" eb="5">
      <t>ナド</t>
    </rPh>
    <phoneticPr fontId="3"/>
  </si>
  <si>
    <t>いる業務」、「作業環境測定第３管理区分の作業場内の業務」</t>
    <rPh sb="7" eb="9">
      <t>サギョウ</t>
    </rPh>
    <rPh sb="9" eb="11">
      <t>カンキョウ</t>
    </rPh>
    <rPh sb="11" eb="13">
      <t>ソクテイ</t>
    </rPh>
    <rPh sb="13" eb="14">
      <t>ダイ</t>
    </rPh>
    <rPh sb="15" eb="17">
      <t>カンリ</t>
    </rPh>
    <rPh sb="17" eb="19">
      <t>クブン</t>
    </rPh>
    <rPh sb="20" eb="24">
      <t>サギョウジョウナイ</t>
    </rPh>
    <rPh sb="25" eb="27">
      <t>ギョウム</t>
    </rPh>
    <phoneticPr fontId="3"/>
  </si>
  <si>
    <t>（２人以上の者によって行う玉掛けの業務における補助作業を除く）</t>
    <phoneticPr fontId="3"/>
  </si>
  <si>
    <t>１２.</t>
  </si>
  <si>
    <t>最大積載荷重が２ｔ以上の人荷共用エレベーター</t>
    <phoneticPr fontId="3"/>
  </si>
  <si>
    <t>満１５歳に達した後、最初の３月３１日が終わるまでは、雇用できない。</t>
    <rPh sb="0" eb="1">
      <t>マン</t>
    </rPh>
    <rPh sb="3" eb="4">
      <t>サイ</t>
    </rPh>
    <rPh sb="5" eb="6">
      <t>タッ</t>
    </rPh>
    <rPh sb="8" eb="9">
      <t>アト</t>
    </rPh>
    <rPh sb="10" eb="12">
      <t>サイショ</t>
    </rPh>
    <rPh sb="14" eb="15">
      <t>ガツ</t>
    </rPh>
    <rPh sb="17" eb="18">
      <t>ニチ</t>
    </rPh>
    <rPh sb="19" eb="20">
      <t>オ</t>
    </rPh>
    <rPh sb="26" eb="28">
      <t>コヨウ</t>
    </rPh>
    <phoneticPr fontId="3"/>
  </si>
  <si>
    <t>または高さが１５ｍ以上のコンクリート用エレベーターの運転業務</t>
    <phoneticPr fontId="3"/>
  </si>
  <si>
    <t>同意書　（年少労働者）</t>
    <rPh sb="0" eb="3">
      <t>ドウイショ</t>
    </rPh>
    <rPh sb="5" eb="7">
      <t>ネンショウ</t>
    </rPh>
    <rPh sb="7" eb="10">
      <t>ロウドウシャ</t>
    </rPh>
    <phoneticPr fontId="3"/>
  </si>
  <si>
    <t>私こと、下記の者がこの条件において働くことに同意します。</t>
    <rPh sb="0" eb="1">
      <t>ワタシ</t>
    </rPh>
    <rPh sb="4" eb="6">
      <t>カキ</t>
    </rPh>
    <rPh sb="7" eb="8">
      <t>モノ</t>
    </rPh>
    <rPh sb="11" eb="13">
      <t>ジョウケン</t>
    </rPh>
    <rPh sb="17" eb="18">
      <t>ハタラ</t>
    </rPh>
    <rPh sb="22" eb="24">
      <t>ドウイ</t>
    </rPh>
    <phoneticPr fontId="3"/>
  </si>
  <si>
    <t>労　働　者　名</t>
    <rPh sb="0" eb="1">
      <t>ロウ</t>
    </rPh>
    <rPh sb="2" eb="3">
      <t>ドウ</t>
    </rPh>
    <rPh sb="4" eb="5">
      <t>モノ</t>
    </rPh>
    <rPh sb="6" eb="7">
      <t>メイ</t>
    </rPh>
    <phoneticPr fontId="3"/>
  </si>
  <si>
    <t>生　年　月　日</t>
    <rPh sb="0" eb="1">
      <t>セイ</t>
    </rPh>
    <rPh sb="2" eb="3">
      <t>トシ</t>
    </rPh>
    <rPh sb="4" eb="5">
      <t>ツキ</t>
    </rPh>
    <rPh sb="6" eb="7">
      <t>ヒ</t>
    </rPh>
    <phoneticPr fontId="3"/>
  </si>
  <si>
    <t>【労働条件の概要】</t>
    <rPh sb="1" eb="3">
      <t>ロウドウ</t>
    </rPh>
    <rPh sb="3" eb="5">
      <t>ジョウケン</t>
    </rPh>
    <rPh sb="6" eb="8">
      <t>ガイヨウ</t>
    </rPh>
    <phoneticPr fontId="3"/>
  </si>
  <si>
    <t>業　務　内　容</t>
    <rPh sb="0" eb="1">
      <t>ゴウ</t>
    </rPh>
    <rPh sb="2" eb="3">
      <t>ツトム</t>
    </rPh>
    <rPh sb="4" eb="5">
      <t>ナイ</t>
    </rPh>
    <rPh sb="6" eb="7">
      <t>カタチ</t>
    </rPh>
    <phoneticPr fontId="3"/>
  </si>
  <si>
    <t>就　業　場　所</t>
    <rPh sb="0" eb="1">
      <t>シュウ</t>
    </rPh>
    <rPh sb="2" eb="3">
      <t>ゴウ</t>
    </rPh>
    <rPh sb="4" eb="5">
      <t>バ</t>
    </rPh>
    <rPh sb="6" eb="7">
      <t>ショ</t>
    </rPh>
    <phoneticPr fontId="3"/>
  </si>
  <si>
    <t>雇　用　期　間</t>
    <rPh sb="0" eb="1">
      <t>ヤトイ</t>
    </rPh>
    <rPh sb="2" eb="3">
      <t>ヨウ</t>
    </rPh>
    <rPh sb="4" eb="5">
      <t>キ</t>
    </rPh>
    <rPh sb="6" eb="7">
      <t>アイダ</t>
    </rPh>
    <phoneticPr fontId="3"/>
  </si>
  <si>
    <t>期間の定め</t>
    <rPh sb="0" eb="2">
      <t>キカン</t>
    </rPh>
    <rPh sb="3" eb="4">
      <t>サダ</t>
    </rPh>
    <phoneticPr fontId="3"/>
  </si>
  <si>
    <t>の予定</t>
    <rPh sb="1" eb="3">
      <t>ヨテイ</t>
    </rPh>
    <phoneticPr fontId="3"/>
  </si>
  <si>
    <t>から</t>
    <phoneticPr fontId="3"/>
  </si>
  <si>
    <t>就　業　時　間</t>
    <rPh sb="0" eb="1">
      <t>シュウ</t>
    </rPh>
    <rPh sb="2" eb="3">
      <t>ゴウ</t>
    </rPh>
    <rPh sb="4" eb="5">
      <t>トキ</t>
    </rPh>
    <rPh sb="6" eb="7">
      <t>アイダ</t>
    </rPh>
    <phoneticPr fontId="3"/>
  </si>
  <si>
    <t>：</t>
    <phoneticPr fontId="3"/>
  </si>
  <si>
    <t>（実働</t>
    <rPh sb="1" eb="3">
      <t>ジツドウ</t>
    </rPh>
    <phoneticPr fontId="3"/>
  </si>
  <si>
    <t>時間</t>
    <rPh sb="0" eb="2">
      <t>ジカン</t>
    </rPh>
    <phoneticPr fontId="3"/>
  </si>
  <si>
    <t>週</t>
    <rPh sb="0" eb="1">
      <t>シュウ</t>
    </rPh>
    <phoneticPr fontId="3"/>
  </si>
  <si>
    <t>休　　　　　日</t>
    <rPh sb="0" eb="1">
      <t>キュウ</t>
    </rPh>
    <rPh sb="6" eb="7">
      <t>ヒ</t>
    </rPh>
    <phoneticPr fontId="3"/>
  </si>
  <si>
    <t>そ　　の　　他</t>
    <rPh sb="6" eb="7">
      <t>タ</t>
    </rPh>
    <phoneticPr fontId="3"/>
  </si>
  <si>
    <t>労働基準法の規定に従って、危険有害業務、深夜業務に従事させないこと。
その他、年少者に適用される労働条件を守ること。</t>
    <rPh sb="0" eb="2">
      <t>ロウドウ</t>
    </rPh>
    <rPh sb="2" eb="5">
      <t>キジュンホウ</t>
    </rPh>
    <rPh sb="6" eb="8">
      <t>キテイ</t>
    </rPh>
    <rPh sb="9" eb="10">
      <t>シタガ</t>
    </rPh>
    <rPh sb="13" eb="15">
      <t>キケン</t>
    </rPh>
    <rPh sb="15" eb="17">
      <t>ユウガイ</t>
    </rPh>
    <rPh sb="17" eb="19">
      <t>ギョウム</t>
    </rPh>
    <rPh sb="20" eb="22">
      <t>シンヤ</t>
    </rPh>
    <rPh sb="22" eb="24">
      <t>ギョウム</t>
    </rPh>
    <rPh sb="25" eb="27">
      <t>ジュウジ</t>
    </rPh>
    <rPh sb="37" eb="38">
      <t>タ</t>
    </rPh>
    <rPh sb="39" eb="42">
      <t>ネンショウシャ</t>
    </rPh>
    <rPh sb="43" eb="45">
      <t>テキヨウ</t>
    </rPh>
    <rPh sb="48" eb="50">
      <t>ロウドウ</t>
    </rPh>
    <rPh sb="50" eb="52">
      <t>ジョウケン</t>
    </rPh>
    <rPh sb="53" eb="54">
      <t>マモ</t>
    </rPh>
    <phoneticPr fontId="3"/>
  </si>
  <si>
    <t>本人との関係</t>
    <rPh sb="0" eb="2">
      <t>ホンニン</t>
    </rPh>
    <rPh sb="4" eb="6">
      <t>カンケイ</t>
    </rPh>
    <phoneticPr fontId="3"/>
  </si>
  <si>
    <t>本人氏名</t>
    <rPh sb="0" eb="2">
      <t>ホンニン</t>
    </rPh>
    <rPh sb="2" eb="4">
      <t>シメイ</t>
    </rPh>
    <phoneticPr fontId="3"/>
  </si>
  <si>
    <t>　年少者使用届</t>
    <rPh sb="1" eb="3">
      <t>ネンショウ</t>
    </rPh>
    <rPh sb="3" eb="4">
      <t>シャ</t>
    </rPh>
    <rPh sb="4" eb="6">
      <t>シヨウ</t>
    </rPh>
    <rPh sb="6" eb="7">
      <t>トド</t>
    </rPh>
    <phoneticPr fontId="3"/>
  </si>
  <si>
    <t>工場長</t>
    <rPh sb="0" eb="3">
      <t>コウジョウチョウ</t>
    </rPh>
    <phoneticPr fontId="3"/>
  </si>
  <si>
    <t>-1産業廃棄物収集運搬業許可証</t>
    <rPh sb="2" eb="7">
      <t>サンギョウハイキブツ</t>
    </rPh>
    <rPh sb="7" eb="9">
      <t>シュウシュウ</t>
    </rPh>
    <rPh sb="9" eb="12">
      <t>ウンパンギョウ</t>
    </rPh>
    <rPh sb="12" eb="14">
      <t>キョカ</t>
    </rPh>
    <rPh sb="14" eb="15">
      <t>ショウ</t>
    </rPh>
    <phoneticPr fontId="3"/>
  </si>
  <si>
    <t>〇〇運送㈱：4ｔ車・8ｔ車・大型</t>
    <rPh sb="2" eb="4">
      <t>ウンソウ</t>
    </rPh>
    <phoneticPr fontId="3"/>
  </si>
  <si>
    <t>車両登録番号</t>
    <rPh sb="0" eb="2">
      <t>シャリョウ</t>
    </rPh>
    <rPh sb="2" eb="4">
      <t>トウロク</t>
    </rPh>
    <rPh sb="4" eb="6">
      <t>バンゴウ</t>
    </rPh>
    <phoneticPr fontId="3"/>
  </si>
  <si>
    <t>車検証有効期限</t>
    <rPh sb="0" eb="3">
      <t>シャケンショウ</t>
    </rPh>
    <rPh sb="3" eb="5">
      <t>ユウコウ</t>
    </rPh>
    <rPh sb="5" eb="7">
      <t>キゲン</t>
    </rPh>
    <phoneticPr fontId="3"/>
  </si>
  <si>
    <t>最大積載量</t>
    <rPh sb="0" eb="2">
      <t>サイダイ</t>
    </rPh>
    <rPh sb="2" eb="4">
      <t>セキサイ</t>
    </rPh>
    <rPh sb="4" eb="5">
      <t>リョウ</t>
    </rPh>
    <phoneticPr fontId="3"/>
  </si>
  <si>
    <t>表示番号</t>
    <rPh sb="0" eb="2">
      <t>ヒョウジ</t>
    </rPh>
    <rPh sb="2" eb="4">
      <t>バンゴウ</t>
    </rPh>
    <phoneticPr fontId="3"/>
  </si>
  <si>
    <t>運転手名</t>
    <rPh sb="0" eb="3">
      <t>ウンテンシュ</t>
    </rPh>
    <rPh sb="3" eb="4">
      <t>メイ</t>
    </rPh>
    <phoneticPr fontId="3"/>
  </si>
  <si>
    <t>免許証番号</t>
    <rPh sb="0" eb="3">
      <t>メンキョショウ</t>
    </rPh>
    <rPh sb="3" eb="5">
      <t>バンゴウ</t>
    </rPh>
    <phoneticPr fontId="3"/>
  </si>
  <si>
    <t>免許証有効期限</t>
    <rPh sb="3" eb="5">
      <t>ユウコウ</t>
    </rPh>
    <rPh sb="5" eb="7">
      <t>キゲン</t>
    </rPh>
    <phoneticPr fontId="3"/>
  </si>
  <si>
    <t>携帯電話</t>
    <rPh sb="0" eb="2">
      <t>ケイタイ</t>
    </rPh>
    <rPh sb="2" eb="4">
      <t>デンワ</t>
    </rPh>
    <phoneticPr fontId="3"/>
  </si>
  <si>
    <t>NOX有・無</t>
    <rPh sb="3" eb="4">
      <t>アリ</t>
    </rPh>
    <rPh sb="5" eb="6">
      <t>ナ</t>
    </rPh>
    <phoneticPr fontId="3"/>
  </si>
  <si>
    <t>４　ｔ</t>
    <phoneticPr fontId="3"/>
  </si>
  <si>
    <t>あ</t>
    <phoneticPr fontId="3"/>
  </si>
  <si>
    <t>１２３４</t>
    <phoneticPr fontId="3"/>
  </si>
  <si>
    <t>適 合</t>
    <rPh sb="0" eb="1">
      <t>テキ</t>
    </rPh>
    <rPh sb="2" eb="3">
      <t>ゴウ</t>
    </rPh>
    <phoneticPr fontId="3"/>
  </si>
  <si>
    <t>８　ｔ</t>
    <phoneticPr fontId="3"/>
  </si>
  <si>
    <t>大　型</t>
    <rPh sb="0" eb="1">
      <t>ダイ</t>
    </rPh>
    <rPh sb="2" eb="3">
      <t>カタ</t>
    </rPh>
    <phoneticPr fontId="3"/>
  </si>
  <si>
    <t>　作業員名簿</t>
    <rPh sb="1" eb="4">
      <t>サギョウイン</t>
    </rPh>
    <rPh sb="4" eb="6">
      <t>メイボ</t>
    </rPh>
    <phoneticPr fontId="3"/>
  </si>
  <si>
    <t>Ⅳ</t>
    <phoneticPr fontId="3"/>
  </si>
  <si>
    <t>　車両一覧表</t>
    <rPh sb="1" eb="3">
      <t>シャリョウ</t>
    </rPh>
    <rPh sb="3" eb="6">
      <t>イチランヒョウ</t>
    </rPh>
    <phoneticPr fontId="3"/>
  </si>
  <si>
    <t>※許可車両一覧表添付のこと</t>
    <rPh sb="1" eb="3">
      <t>キョカ</t>
    </rPh>
    <rPh sb="3" eb="5">
      <t>シャリョウ</t>
    </rPh>
    <rPh sb="5" eb="8">
      <t>イチランヒョウ</t>
    </rPh>
    <rPh sb="8" eb="10">
      <t>テンプ</t>
    </rPh>
    <phoneticPr fontId="3"/>
  </si>
  <si>
    <t>　-1運転免許証・車検証・自賠責保険</t>
    <rPh sb="3" eb="7">
      <t>ウンテンメンキョ</t>
    </rPh>
    <rPh sb="7" eb="8">
      <t>ショウ</t>
    </rPh>
    <rPh sb="9" eb="12">
      <t>シャケンショウ</t>
    </rPh>
    <rPh sb="13" eb="16">
      <t>ジバイセキ</t>
    </rPh>
    <rPh sb="16" eb="18">
      <t>ホケン</t>
    </rPh>
    <phoneticPr fontId="3"/>
  </si>
  <si>
    <t>　　任意保険（写）</t>
    <rPh sb="2" eb="4">
      <t>ニンイ</t>
    </rPh>
    <rPh sb="4" eb="6">
      <t>ホケン</t>
    </rPh>
    <rPh sb="7" eb="8">
      <t>ウツ</t>
    </rPh>
    <phoneticPr fontId="3"/>
  </si>
  <si>
    <t>様式３－１－１</t>
    <phoneticPr fontId="3"/>
  </si>
  <si>
    <t>代表取締役　　　　　　　　　　　殿</t>
    <phoneticPr fontId="3"/>
  </si>
  <si>
    <r>
      <t>　私は、個人情報のうち、</t>
    </r>
    <r>
      <rPr>
        <sz val="12"/>
        <color indexed="8"/>
        <rFont val="メイリオ"/>
        <family val="3"/>
        <charset val="128"/>
      </rPr>
      <t>別紙①～⑮の個人情報</t>
    </r>
    <r>
      <rPr>
        <sz val="12"/>
        <rFont val="メイリオ"/>
        <family val="3"/>
        <charset val="128"/>
      </rPr>
      <t>を、「提供先」欄記載の者へ、
「提供目的」欄記載の目的のために提供する意思を表明します。</t>
    </r>
    <rPh sb="12" eb="14">
      <t>ベッシ</t>
    </rPh>
    <phoneticPr fontId="3"/>
  </si>
  <si>
    <t>　　提供目的　：工事における労務及び安全管理のため、及び　その他法等の定めによるもの</t>
    <rPh sb="2" eb="4">
      <t>テイキョウ</t>
    </rPh>
    <rPh sb="4" eb="6">
      <t>モクテキ</t>
    </rPh>
    <rPh sb="8" eb="10">
      <t>コウジ</t>
    </rPh>
    <rPh sb="14" eb="16">
      <t>ロウム</t>
    </rPh>
    <rPh sb="16" eb="17">
      <t>オヨ</t>
    </rPh>
    <rPh sb="18" eb="20">
      <t>アンゼン</t>
    </rPh>
    <rPh sb="20" eb="22">
      <t>カンリ</t>
    </rPh>
    <rPh sb="26" eb="27">
      <t>オヨ</t>
    </rPh>
    <rPh sb="31" eb="32">
      <t>タ</t>
    </rPh>
    <rPh sb="32" eb="33">
      <t>ホウ</t>
    </rPh>
    <rPh sb="33" eb="34">
      <t>トウ</t>
    </rPh>
    <rPh sb="35" eb="36">
      <t>サダ</t>
    </rPh>
    <phoneticPr fontId="3"/>
  </si>
  <si>
    <t>確認年月日</t>
    <rPh sb="0" eb="2">
      <t>カクニン</t>
    </rPh>
    <rPh sb="2" eb="4">
      <t>ネンゲツ</t>
    </rPh>
    <rPh sb="4" eb="5">
      <t>ビ</t>
    </rPh>
    <phoneticPr fontId="3"/>
  </si>
  <si>
    <t>日</t>
    <rPh sb="0" eb="1">
      <t>ニチ</t>
    </rPh>
    <phoneticPr fontId="3"/>
  </si>
  <si>
    <t>改訂2020.3.18</t>
    <rPh sb="0" eb="2">
      <t>カイテイ</t>
    </rPh>
    <phoneticPr fontId="3"/>
  </si>
  <si>
    <t>3.</t>
  </si>
  <si>
    <t>　-2同意書（個人別）</t>
    <rPh sb="3" eb="5">
      <t>ドウイ</t>
    </rPh>
    <rPh sb="5" eb="6">
      <t>ショ</t>
    </rPh>
    <rPh sb="7" eb="10">
      <t>コジンベツ</t>
    </rPh>
    <phoneticPr fontId="3"/>
  </si>
  <si>
    <t>　　 の注釈の解説を参考にして作成して下さい</t>
    <rPh sb="4" eb="6">
      <t>チュウシャク</t>
    </rPh>
    <rPh sb="7" eb="9">
      <t>カイセツ</t>
    </rPh>
    <rPh sb="10" eb="12">
      <t>サンコウ</t>
    </rPh>
    <rPh sb="15" eb="17">
      <t>サクセイ</t>
    </rPh>
    <rPh sb="19" eb="20">
      <t>クダ</t>
    </rPh>
    <phoneticPr fontId="3"/>
  </si>
  <si>
    <t>確認年月日</t>
    <rPh sb="0" eb="2">
      <t>カクニン</t>
    </rPh>
    <rPh sb="2" eb="5">
      <t>ネンガッピ</t>
    </rPh>
    <phoneticPr fontId="3"/>
  </si>
  <si>
    <t>／</t>
    <phoneticPr fontId="3"/>
  </si>
  <si>
    <t>　協力会社は、Ⅰ～Ⅳを作成し、合材工場にデータとともに提出して下さい</t>
    <rPh sb="1" eb="3">
      <t>キョウリョク</t>
    </rPh>
    <rPh sb="3" eb="5">
      <t>カイシャ</t>
    </rPh>
    <rPh sb="11" eb="13">
      <t>サクセイ</t>
    </rPh>
    <rPh sb="15" eb="17">
      <t>ゴウザイ</t>
    </rPh>
    <rPh sb="17" eb="19">
      <t>コウジョウ</t>
    </rPh>
    <rPh sb="27" eb="29">
      <t>テイシュツ</t>
    </rPh>
    <rPh sb="31" eb="32">
      <t>クダ</t>
    </rPh>
    <phoneticPr fontId="3"/>
  </si>
  <si>
    <t>　①ゴシック体で表記した提出書類は、このＥＸＣＥＬファイルシートで作成して下さい。</t>
    <rPh sb="6" eb="7">
      <t>タイ</t>
    </rPh>
    <rPh sb="8" eb="10">
      <t>ヒョウキ</t>
    </rPh>
    <rPh sb="12" eb="14">
      <t>テイシュツ</t>
    </rPh>
    <rPh sb="14" eb="16">
      <t>ショルイ</t>
    </rPh>
    <rPh sb="33" eb="35">
      <t>サクセイ</t>
    </rPh>
    <rPh sb="37" eb="38">
      <t>クダ</t>
    </rPh>
    <phoneticPr fontId="3"/>
  </si>
  <si>
    <t>　　 各々、検索しやすい様に該当書式にリンクを貼っています</t>
    <rPh sb="3" eb="5">
      <t>オノオノ</t>
    </rPh>
    <rPh sb="6" eb="8">
      <t>ケンサク</t>
    </rPh>
    <rPh sb="12" eb="13">
      <t>ヨウ</t>
    </rPh>
    <rPh sb="14" eb="16">
      <t>ガイトウ</t>
    </rPh>
    <rPh sb="16" eb="18">
      <t>ショシキ</t>
    </rPh>
    <rPh sb="23" eb="24">
      <t>ハ</t>
    </rPh>
    <phoneticPr fontId="3"/>
  </si>
  <si>
    <t>代表者</t>
    <rPh sb="0" eb="3">
      <t>ダイヒョウシャ</t>
    </rPh>
    <phoneticPr fontId="3"/>
  </si>
  <si>
    <t>歳</t>
    <rPh sb="0" eb="1">
      <t>サイ</t>
    </rPh>
    <phoneticPr fontId="3"/>
  </si>
  <si>
    <t>　-1新規入場者教育書・再教育報告書</t>
    <rPh sb="3" eb="5">
      <t>シンキ</t>
    </rPh>
    <rPh sb="5" eb="8">
      <t>ニュウジョウシャ</t>
    </rPh>
    <rPh sb="8" eb="10">
      <t>キョウイク</t>
    </rPh>
    <rPh sb="10" eb="11">
      <t>ショ</t>
    </rPh>
    <rPh sb="12" eb="15">
      <t>サイキョウイク</t>
    </rPh>
    <rPh sb="15" eb="18">
      <t>ホウコクショ</t>
    </rPh>
    <phoneticPr fontId="3"/>
  </si>
  <si>
    <t>　②明朝体の書類は、新規入場者教育書以外はコピーを提出して下さい</t>
    <rPh sb="2" eb="4">
      <t>ミンチョウ</t>
    </rPh>
    <rPh sb="4" eb="5">
      <t>タイ</t>
    </rPh>
    <rPh sb="6" eb="8">
      <t>ショルイ</t>
    </rPh>
    <rPh sb="10" eb="12">
      <t>シンキ</t>
    </rPh>
    <rPh sb="12" eb="15">
      <t>ニュウジョウシャ</t>
    </rPh>
    <rPh sb="15" eb="18">
      <t>キョウイクショ</t>
    </rPh>
    <rPh sb="18" eb="20">
      <t>イガイ</t>
    </rPh>
    <rPh sb="25" eb="27">
      <t>テイシュツ</t>
    </rPh>
    <rPh sb="29" eb="30">
      <t>クダ</t>
    </rPh>
    <phoneticPr fontId="3"/>
  </si>
  <si>
    <t>退職者（旧作業員名簿）</t>
    <rPh sb="0" eb="3">
      <t>タイショクシャ</t>
    </rPh>
    <rPh sb="4" eb="5">
      <t>キュウ</t>
    </rPh>
    <rPh sb="5" eb="8">
      <t>サギョウイン</t>
    </rPh>
    <rPh sb="8" eb="10">
      <t>メイボ</t>
    </rPh>
    <phoneticPr fontId="3"/>
  </si>
  <si>
    <t>※前田道路使用欄</t>
    <rPh sb="1" eb="3">
      <t>マエダ</t>
    </rPh>
    <rPh sb="3" eb="5">
      <t>ドウロ</t>
    </rPh>
    <rPh sb="5" eb="7">
      <t>シヨウ</t>
    </rPh>
    <rPh sb="7" eb="8">
      <t>ラン</t>
    </rPh>
    <phoneticPr fontId="3"/>
  </si>
  <si>
    <t>退職者（個人台帳①～③）</t>
    <rPh sb="0" eb="3">
      <t>タイショクシャ</t>
    </rPh>
    <rPh sb="4" eb="6">
      <t>コジン</t>
    </rPh>
    <rPh sb="6" eb="8">
      <t>ダイチョウ</t>
    </rPh>
    <phoneticPr fontId="3"/>
  </si>
  <si>
    <t>Ⅴ</t>
    <phoneticPr fontId="3"/>
  </si>
  <si>
    <t>　同意書(社長⇒前田道路）</t>
    <rPh sb="1" eb="4">
      <t>ドウイショ</t>
    </rPh>
    <rPh sb="5" eb="7">
      <t>シャチョウ</t>
    </rPh>
    <rPh sb="8" eb="10">
      <t>マエダ</t>
    </rPh>
    <rPh sb="10" eb="12">
      <t>ドウロ</t>
    </rPh>
    <phoneticPr fontId="3"/>
  </si>
  <si>
    <t>　同意書（作業員⇒社長）</t>
    <rPh sb="1" eb="4">
      <t>ドウイショ</t>
    </rPh>
    <rPh sb="5" eb="8">
      <t>サギョウイン</t>
    </rPh>
    <rPh sb="9" eb="11">
      <t>シャチョウ</t>
    </rPh>
    <phoneticPr fontId="3"/>
  </si>
  <si>
    <t>○</t>
    <phoneticPr fontId="3"/>
  </si>
  <si>
    <t>4.</t>
    <phoneticPr fontId="3"/>
  </si>
  <si>
    <r>
      <rPr>
        <sz val="18"/>
        <color theme="1"/>
        <rFont val="ＭＳ Ｐ明朝"/>
        <family val="1"/>
        <charset val="128"/>
      </rPr>
      <t>写真貼付欄</t>
    </r>
    <r>
      <rPr>
        <sz val="10"/>
        <color theme="1"/>
        <rFont val="ＭＳ Ｐ明朝"/>
        <family val="1"/>
        <charset val="128"/>
      </rPr>
      <t xml:space="preserve">
注：印刷は、必要に応じて行うこと。ただし、無帽で上半身の撮影。直近１年間の撮影のもの</t>
    </r>
    <rPh sb="0" eb="2">
      <t>シャシン</t>
    </rPh>
    <rPh sb="2" eb="4">
      <t>チョウフ</t>
    </rPh>
    <rPh sb="4" eb="5">
      <t>ラン</t>
    </rPh>
    <rPh sb="6" eb="7">
      <t>チュウ</t>
    </rPh>
    <rPh sb="8" eb="10">
      <t>インサツ</t>
    </rPh>
    <rPh sb="12" eb="14">
      <t>ヒツヨウ</t>
    </rPh>
    <rPh sb="15" eb="16">
      <t>オウ</t>
    </rPh>
    <rPh sb="18" eb="19">
      <t>オコナ</t>
    </rPh>
    <rPh sb="27" eb="29">
      <t>ムボウ</t>
    </rPh>
    <rPh sb="30" eb="33">
      <t>ジョウハンシン</t>
    </rPh>
    <rPh sb="34" eb="36">
      <t>サツエイ</t>
    </rPh>
    <rPh sb="37" eb="39">
      <t>チョッキン</t>
    </rPh>
    <rPh sb="40" eb="42">
      <t>ネンカン</t>
    </rPh>
    <rPh sb="43" eb="45">
      <t>サツエイ</t>
    </rPh>
    <phoneticPr fontId="3"/>
  </si>
  <si>
    <t>写真貼付</t>
    <rPh sb="0" eb="2">
      <t>シャシン</t>
    </rPh>
    <rPh sb="2" eb="4">
      <t>チョウフ</t>
    </rPh>
    <phoneticPr fontId="3"/>
  </si>
  <si>
    <t>氏名１番</t>
    <rPh sb="0" eb="2">
      <t>シメイ</t>
    </rPh>
    <rPh sb="3" eb="4">
      <t>バン</t>
    </rPh>
    <phoneticPr fontId="3"/>
  </si>
  <si>
    <t>氏名2番</t>
    <rPh sb="0" eb="2">
      <t>シメイ</t>
    </rPh>
    <rPh sb="3" eb="4">
      <t>バン</t>
    </rPh>
    <phoneticPr fontId="3"/>
  </si>
  <si>
    <t>氏名3番</t>
    <rPh sb="0" eb="2">
      <t>シメイ</t>
    </rPh>
    <rPh sb="3" eb="4">
      <t>バン</t>
    </rPh>
    <phoneticPr fontId="3"/>
  </si>
  <si>
    <t>氏名4番</t>
    <rPh sb="0" eb="2">
      <t>シメイ</t>
    </rPh>
    <rPh sb="3" eb="4">
      <t>バン</t>
    </rPh>
    <phoneticPr fontId="3"/>
  </si>
  <si>
    <t>氏名5番</t>
    <rPh sb="0" eb="2">
      <t>シメイ</t>
    </rPh>
    <rPh sb="3" eb="4">
      <t>バン</t>
    </rPh>
    <phoneticPr fontId="3"/>
  </si>
  <si>
    <t>氏名6番</t>
    <rPh sb="0" eb="2">
      <t>シメイ</t>
    </rPh>
    <rPh sb="3" eb="4">
      <t>バン</t>
    </rPh>
    <phoneticPr fontId="3"/>
  </si>
  <si>
    <t>氏名7番</t>
    <rPh sb="0" eb="2">
      <t>シメイ</t>
    </rPh>
    <rPh sb="3" eb="4">
      <t>バン</t>
    </rPh>
    <phoneticPr fontId="3"/>
  </si>
  <si>
    <t>氏名8番</t>
    <rPh sb="0" eb="2">
      <t>シメイ</t>
    </rPh>
    <rPh sb="3" eb="4">
      <t>バン</t>
    </rPh>
    <phoneticPr fontId="3"/>
  </si>
  <si>
    <t>　継続雇用する場合、健康診断（年2回）を受診する毎に本申告書（作業員名簿添付）を提出してください。</t>
    <rPh sb="31" eb="34">
      <t>サギョウイン</t>
    </rPh>
    <rPh sb="34" eb="36">
      <t>メイボ</t>
    </rPh>
    <rPh sb="36" eb="38">
      <t>テンプ</t>
    </rPh>
    <phoneticPr fontId="3"/>
  </si>
  <si>
    <t>/　/</t>
    <phoneticPr fontId="3"/>
  </si>
  <si>
    <t>安環部長</t>
    <rPh sb="0" eb="2">
      <t>アンカン</t>
    </rPh>
    <rPh sb="2" eb="4">
      <t>ブチョウ</t>
    </rPh>
    <phoneticPr fontId="3"/>
  </si>
  <si>
    <t>製品部長</t>
    <rPh sb="0" eb="2">
      <t>セイヒン</t>
    </rPh>
    <rPh sb="2" eb="4">
      <t>ブチョウ</t>
    </rPh>
    <phoneticPr fontId="3"/>
  </si>
  <si>
    <t>※危険有害業務の取り扱い
雇用責任者はやむを得ない事由により右の危険有害業務に就かせたい場合、申請欄に○をつける。工場長は確認の上、適切であれば承諾欄に○、承諾しない場合は×とする。</t>
    <rPh sb="1" eb="7">
      <t>キケンユウガイギョウム</t>
    </rPh>
    <rPh sb="8" eb="9">
      <t>ト</t>
    </rPh>
    <rPh sb="10" eb="11">
      <t>アツカ</t>
    </rPh>
    <rPh sb="13" eb="18">
      <t>コヨウセキニンシャ</t>
    </rPh>
    <rPh sb="22" eb="23">
      <t>エ</t>
    </rPh>
    <rPh sb="25" eb="27">
      <t>ジユウ</t>
    </rPh>
    <rPh sb="30" eb="31">
      <t>ミギ</t>
    </rPh>
    <rPh sb="32" eb="34">
      <t>キケン</t>
    </rPh>
    <rPh sb="34" eb="36">
      <t>ユウガイ</t>
    </rPh>
    <rPh sb="36" eb="38">
      <t>ギョウム</t>
    </rPh>
    <rPh sb="39" eb="40">
      <t>ツ</t>
    </rPh>
    <rPh sb="44" eb="46">
      <t>バアイ</t>
    </rPh>
    <rPh sb="47" eb="49">
      <t>シンセイ</t>
    </rPh>
    <rPh sb="49" eb="50">
      <t>ラン</t>
    </rPh>
    <rPh sb="57" eb="60">
      <t>コウジョウチョウ</t>
    </rPh>
    <rPh sb="61" eb="63">
      <t>カクニン</t>
    </rPh>
    <rPh sb="64" eb="65">
      <t>ウエ</t>
    </rPh>
    <rPh sb="66" eb="68">
      <t>テキセツ</t>
    </rPh>
    <rPh sb="72" eb="74">
      <t>ショウダク</t>
    </rPh>
    <rPh sb="74" eb="75">
      <t>ラン</t>
    </rPh>
    <rPh sb="78" eb="80">
      <t>ショウダク</t>
    </rPh>
    <rPh sb="83" eb="85">
      <t>バアイ</t>
    </rPh>
    <phoneticPr fontId="3"/>
  </si>
  <si>
    <t>確　認</t>
    <rPh sb="0" eb="1">
      <t>アキラ</t>
    </rPh>
    <rPh sb="2" eb="3">
      <t>ニン</t>
    </rPh>
    <phoneticPr fontId="3"/>
  </si>
  <si>
    <t>承　認</t>
    <rPh sb="0" eb="1">
      <t>ショウ</t>
    </rPh>
    <rPh sb="2" eb="3">
      <t>ニン</t>
    </rPh>
    <phoneticPr fontId="3"/>
  </si>
  <si>
    <t>夜間作業</t>
    <rPh sb="0" eb="2">
      <t>ヤカン</t>
    </rPh>
    <rPh sb="2" eb="4">
      <t>サギョウ</t>
    </rPh>
    <phoneticPr fontId="3"/>
  </si>
  <si>
    <t>高さ２ｍ以上で墜落の恐れのある場所での作業</t>
    <rPh sb="0" eb="1">
      <t>タカ</t>
    </rPh>
    <rPh sb="4" eb="6">
      <t>イジョウ</t>
    </rPh>
    <rPh sb="7" eb="9">
      <t>ツイラク</t>
    </rPh>
    <rPh sb="10" eb="11">
      <t>オソ</t>
    </rPh>
    <rPh sb="15" eb="17">
      <t>バショ</t>
    </rPh>
    <rPh sb="19" eb="21">
      <t>サギョウ</t>
    </rPh>
    <phoneticPr fontId="3"/>
  </si>
  <si>
    <t>　雇用責任者の意見欄</t>
    <rPh sb="1" eb="3">
      <t>コヨウ</t>
    </rPh>
    <rPh sb="3" eb="6">
      <t>セキニンシャ</t>
    </rPh>
    <rPh sb="7" eb="9">
      <t>イケン</t>
    </rPh>
    <rPh sb="9" eb="10">
      <t>ラン</t>
    </rPh>
    <phoneticPr fontId="3"/>
  </si>
  <si>
    <r>
      <t xml:space="preserve">車両等の運転操作
</t>
    </r>
    <r>
      <rPr>
        <sz val="8"/>
        <rFont val="ＭＳ Ｐ明朝"/>
        <family val="1"/>
        <charset val="128"/>
      </rPr>
      <t>※70～74歳：1年以内に高齢者講習を受講している者を除く
（75歳以上は例外なく禁止）</t>
    </r>
    <rPh sb="0" eb="2">
      <t>シャリョウ</t>
    </rPh>
    <rPh sb="2" eb="3">
      <t>トウ</t>
    </rPh>
    <rPh sb="4" eb="6">
      <t>ウンテン</t>
    </rPh>
    <rPh sb="6" eb="8">
      <t>ソウサ</t>
    </rPh>
    <rPh sb="15" eb="16">
      <t>サイ</t>
    </rPh>
    <rPh sb="18" eb="19">
      <t>ネン</t>
    </rPh>
    <rPh sb="19" eb="21">
      <t>イナイ</t>
    </rPh>
    <rPh sb="22" eb="25">
      <t>コウレイシャ</t>
    </rPh>
    <rPh sb="25" eb="27">
      <t>コウシュウ</t>
    </rPh>
    <rPh sb="28" eb="30">
      <t>ジュコウ</t>
    </rPh>
    <rPh sb="34" eb="35">
      <t>モノ</t>
    </rPh>
    <rPh sb="36" eb="37">
      <t>ノゾ</t>
    </rPh>
    <rPh sb="42" eb="43">
      <t>サイ</t>
    </rPh>
    <rPh sb="43" eb="45">
      <t>イジョウ</t>
    </rPh>
    <rPh sb="46" eb="48">
      <t>レイガイ</t>
    </rPh>
    <rPh sb="50" eb="52">
      <t>キンシ</t>
    </rPh>
    <phoneticPr fontId="3"/>
  </si>
  <si>
    <t>承諾</t>
    <rPh sb="0" eb="2">
      <t>ショウダク</t>
    </rPh>
    <phoneticPr fontId="3"/>
  </si>
  <si>
    <t>申請</t>
    <rPh sb="0" eb="2">
      <t>シンセイ</t>
    </rPh>
    <phoneticPr fontId="3"/>
  </si>
  <si>
    <t>（70歳以上すべて禁止）</t>
    <phoneticPr fontId="3"/>
  </si>
  <si>
    <t>危険有害業務</t>
    <phoneticPr fontId="3"/>
  </si>
  <si>
    <t>　自己申告欄（就業に対する要望等）</t>
    <rPh sb="1" eb="3">
      <t>ジコ</t>
    </rPh>
    <rPh sb="3" eb="5">
      <t>シンコク</t>
    </rPh>
    <rPh sb="5" eb="6">
      <t>ラン</t>
    </rPh>
    <rPh sb="7" eb="11">
      <t>シュウギョウニタイ</t>
    </rPh>
    <rPh sb="13" eb="15">
      <t>ヨウボウ</t>
    </rPh>
    <rPh sb="15" eb="16">
      <t>トウ</t>
    </rPh>
    <phoneticPr fontId="3"/>
  </si>
  <si>
    <t>(</t>
    <phoneticPr fontId="3"/>
  </si>
  <si>
    <t>健診時の異常</t>
    <rPh sb="0" eb="2">
      <t>ケンシン</t>
    </rPh>
    <rPh sb="2" eb="3">
      <t>ジ</t>
    </rPh>
    <rPh sb="4" eb="6">
      <t>イジョウ</t>
    </rPh>
    <phoneticPr fontId="3"/>
  </si>
  <si>
    <t>薬服用</t>
    <rPh sb="0" eb="1">
      <t>クスリ</t>
    </rPh>
    <rPh sb="1" eb="3">
      <t>フクヨウ</t>
    </rPh>
    <phoneticPr fontId="3"/>
  </si>
  <si>
    <t>持　病</t>
    <rPh sb="0" eb="1">
      <t>ジ</t>
    </rPh>
    <rPh sb="2" eb="3">
      <t>ヤマイ</t>
    </rPh>
    <phoneticPr fontId="3"/>
  </si>
  <si>
    <t>電話番号</t>
    <phoneticPr fontId="3"/>
  </si>
  <si>
    <t>現住所</t>
    <rPh sb="0" eb="3">
      <t>ゲンジュウショ</t>
    </rPh>
    <phoneticPr fontId="3"/>
  </si>
  <si>
    <t>生年月日</t>
    <phoneticPr fontId="3"/>
  </si>
  <si>
    <t>対象者氏名</t>
    <rPh sb="0" eb="3">
      <t>タイショウシャ</t>
    </rPh>
    <rPh sb="3" eb="5">
      <t>シメイ</t>
    </rPh>
    <phoneticPr fontId="3"/>
  </si>
  <si>
    <t>雇用責任者</t>
    <rPh sb="0" eb="2">
      <t>コヨウ</t>
    </rPh>
    <rPh sb="2" eb="5">
      <t>セキニンシャ</t>
    </rPh>
    <phoneticPr fontId="3"/>
  </si>
  <si>
    <t>７０歳以上は下表の危険有害業務のすべてを禁止とし、指導的立場および軽作業とします。</t>
    <rPh sb="2" eb="3">
      <t>サイ</t>
    </rPh>
    <rPh sb="3" eb="5">
      <t>イジョウ</t>
    </rPh>
    <rPh sb="6" eb="8">
      <t>カヒョウ</t>
    </rPh>
    <rPh sb="9" eb="11">
      <t>キケン</t>
    </rPh>
    <rPh sb="11" eb="13">
      <t>ユウガイ</t>
    </rPh>
    <rPh sb="13" eb="15">
      <t>ギョウム</t>
    </rPh>
    <rPh sb="20" eb="22">
      <t>キンシ</t>
    </rPh>
    <rPh sb="25" eb="28">
      <t>シドウテキ</t>
    </rPh>
    <rPh sb="28" eb="30">
      <t>タチバ</t>
    </rPh>
    <rPh sb="33" eb="36">
      <t>ケイサギョウ</t>
    </rPh>
    <phoneticPr fontId="3"/>
  </si>
  <si>
    <t>当日の体力・健康面を考慮して、貴社の規定を遵守して作業させます。</t>
    <rPh sb="0" eb="2">
      <t>トウジツ</t>
    </rPh>
    <rPh sb="3" eb="5">
      <t>タイリョク</t>
    </rPh>
    <rPh sb="6" eb="9">
      <t>ケンコウメン</t>
    </rPh>
    <rPh sb="10" eb="12">
      <t>コウリョ</t>
    </rPh>
    <rPh sb="15" eb="17">
      <t>キシャ</t>
    </rPh>
    <rPh sb="18" eb="20">
      <t>キテイ</t>
    </rPh>
    <rPh sb="21" eb="23">
      <t>ジュンシュ</t>
    </rPh>
    <rPh sb="25" eb="27">
      <t>サギョウ</t>
    </rPh>
    <phoneticPr fontId="3"/>
  </si>
  <si>
    <t>原則として危険有害業務には就かせませんが、やむをえず就労させる場合は雇用責任者の直接指導により、</t>
    <rPh sb="0" eb="2">
      <t>ゲンソク</t>
    </rPh>
    <rPh sb="5" eb="7">
      <t>キケン</t>
    </rPh>
    <rPh sb="7" eb="9">
      <t>ユウガイ</t>
    </rPh>
    <rPh sb="9" eb="11">
      <t>ギョウム</t>
    </rPh>
    <rPh sb="13" eb="14">
      <t>シュウロウ</t>
    </rPh>
    <rPh sb="26" eb="28">
      <t>シュウロウ</t>
    </rPh>
    <rPh sb="31" eb="33">
      <t>バアイ</t>
    </rPh>
    <rPh sb="34" eb="36">
      <t>コヨウ</t>
    </rPh>
    <rPh sb="36" eb="39">
      <t>セキニンシャ</t>
    </rPh>
    <phoneticPr fontId="3"/>
  </si>
  <si>
    <t>下記の者は高齢者（65歳以上）ですが、弊社の責任において就労させますのでご報告致します。</t>
    <rPh sb="11" eb="12">
      <t>サイ</t>
    </rPh>
    <phoneticPr fontId="3"/>
  </si>
  <si>
    <t>会 社 名</t>
    <rPh sb="0" eb="1">
      <t>カイ</t>
    </rPh>
    <rPh sb="2" eb="3">
      <t>シャ</t>
    </rPh>
    <rPh sb="4" eb="5">
      <t>ナ</t>
    </rPh>
    <phoneticPr fontId="3"/>
  </si>
  <si>
    <t>殿</t>
    <rPh sb="0" eb="1">
      <t>トノ</t>
    </rPh>
    <phoneticPr fontId="3"/>
  </si>
  <si>
    <t>合材工場</t>
    <rPh sb="0" eb="4">
      <t>ゴウザイコウジョウ</t>
    </rPh>
    <phoneticPr fontId="3"/>
  </si>
  <si>
    <t>高 年 齢 者 作 業 申 告 書 （工場用）</t>
    <rPh sb="6" eb="7">
      <t>シャ</t>
    </rPh>
    <rPh sb="19" eb="21">
      <t>コウジョウ</t>
    </rPh>
    <rPh sb="21" eb="22">
      <t>ヨウ</t>
    </rPh>
    <phoneticPr fontId="3"/>
  </si>
  <si>
    <t>【記入例】</t>
    <rPh sb="1" eb="4">
      <t>キニュウレイ</t>
    </rPh>
    <phoneticPr fontId="3"/>
  </si>
  <si>
    <t>東京</t>
    <rPh sb="0" eb="2">
      <t>トウキョウ</t>
    </rPh>
    <phoneticPr fontId="3"/>
  </si>
  <si>
    <t>前田　道男</t>
    <rPh sb="0" eb="2">
      <t>マエダ</t>
    </rPh>
    <rPh sb="3" eb="5">
      <t>ミチオ</t>
    </rPh>
    <phoneticPr fontId="3"/>
  </si>
  <si>
    <t>目黒運送株式会社</t>
    <rPh sb="0" eb="2">
      <t>メグロ</t>
    </rPh>
    <rPh sb="2" eb="4">
      <t>ウンソウ</t>
    </rPh>
    <rPh sb="4" eb="8">
      <t>カブシキカイシャ</t>
    </rPh>
    <phoneticPr fontId="3"/>
  </si>
  <si>
    <t>目黒　一郎</t>
    <rPh sb="0" eb="2">
      <t>メグロ</t>
    </rPh>
    <rPh sb="3" eb="5">
      <t>イチロウ</t>
    </rPh>
    <phoneticPr fontId="3"/>
  </si>
  <si>
    <t>原則として危険有害業務には就かせませんが、やむをえず就労させる場合は雇用責任者の直接指導により、</t>
    <rPh sb="0" eb="2">
      <t>ゲンソク</t>
    </rPh>
    <rPh sb="5" eb="7">
      <t>キケン</t>
    </rPh>
    <rPh sb="7" eb="9">
      <t>ユウガイ</t>
    </rPh>
    <rPh sb="9" eb="11">
      <t>ギョウム</t>
    </rPh>
    <rPh sb="13" eb="14">
      <t>シュウロウ</t>
    </rPh>
    <rPh sb="26" eb="28">
      <t>シュウロウ</t>
    </rPh>
    <rPh sb="31" eb="33">
      <t>バアイ</t>
    </rPh>
    <rPh sb="34" eb="39">
      <t>コヨウセキニンシャ</t>
    </rPh>
    <phoneticPr fontId="3"/>
  </si>
  <si>
    <t>03-5487-0032</t>
    <phoneticPr fontId="3"/>
  </si>
  <si>
    <t>鈴木　一郎</t>
    <rPh sb="0" eb="2">
      <t>スズキ</t>
    </rPh>
    <rPh sb="3" eb="5">
      <t>イチロウ</t>
    </rPh>
    <phoneticPr fontId="3"/>
  </si>
  <si>
    <t>東京都目黒区不動2-11-11</t>
    <rPh sb="0" eb="3">
      <t>トウキョウト</t>
    </rPh>
    <rPh sb="3" eb="5">
      <t>メグロ</t>
    </rPh>
    <rPh sb="5" eb="6">
      <t>ク</t>
    </rPh>
    <rPh sb="6" eb="8">
      <t>フドウ</t>
    </rPh>
    <phoneticPr fontId="3"/>
  </si>
  <si>
    <t>080-9999-1111</t>
    <phoneticPr fontId="3"/>
  </si>
  <si>
    <t>車両系建設機械（掘削・整地）、大型免許</t>
    <rPh sb="0" eb="7">
      <t>シャリョウケイケンセツキカイ</t>
    </rPh>
    <rPh sb="8" eb="10">
      <t>クッサク</t>
    </rPh>
    <rPh sb="11" eb="13">
      <t>セイチ</t>
    </rPh>
    <rPh sb="15" eb="17">
      <t>オオガタ</t>
    </rPh>
    <rPh sb="17" eb="19">
      <t>メンキョ</t>
    </rPh>
    <phoneticPr fontId="3"/>
  </si>
  <si>
    <t>良好</t>
    <rPh sb="0" eb="2">
      <t>リョウコウ</t>
    </rPh>
    <phoneticPr fontId="3"/>
  </si>
  <si>
    <t>糖尿病・高血圧</t>
    <rPh sb="0" eb="3">
      <t>トウニョウビョウ</t>
    </rPh>
    <rPh sb="4" eb="7">
      <t>コウケツアツ</t>
    </rPh>
    <phoneticPr fontId="3"/>
  </si>
  <si>
    <t>脂肪肝</t>
    <rPh sb="0" eb="3">
      <t>シボウカン</t>
    </rPh>
    <phoneticPr fontId="3"/>
  </si>
  <si>
    <t>合材および再生材の運搬</t>
    <rPh sb="0" eb="2">
      <t>ゴウザイ</t>
    </rPh>
    <rPh sb="5" eb="8">
      <t>サイセイザイ</t>
    </rPh>
    <rPh sb="9" eb="11">
      <t>ウンパン</t>
    </rPh>
    <phoneticPr fontId="3"/>
  </si>
  <si>
    <t>高血圧以外は異常はありません。薬服用を忘れず、健康に留意し</t>
    <rPh sb="0" eb="3">
      <t>コウケツアツ</t>
    </rPh>
    <rPh sb="3" eb="5">
      <t>イガイ</t>
    </rPh>
    <rPh sb="6" eb="8">
      <t>イジョウ</t>
    </rPh>
    <rPh sb="15" eb="16">
      <t>クスリ</t>
    </rPh>
    <rPh sb="16" eb="18">
      <t>フクヨウ</t>
    </rPh>
    <rPh sb="19" eb="20">
      <t>ワス</t>
    </rPh>
    <rPh sb="23" eb="25">
      <t>ケンコウ</t>
    </rPh>
    <rPh sb="26" eb="28">
      <t>リュウイ</t>
    </rPh>
    <phoneticPr fontId="3"/>
  </si>
  <si>
    <t>て作業にあたります。</t>
    <rPh sb="1" eb="3">
      <t>サギョウ</t>
    </rPh>
    <phoneticPr fontId="3"/>
  </si>
  <si>
    <t>車両系建設機械の運転操作（ローラ含む）</t>
    <rPh sb="0" eb="3">
      <t>シャリョウケイ</t>
    </rPh>
    <rPh sb="3" eb="5">
      <t>ケンセツ</t>
    </rPh>
    <rPh sb="5" eb="7">
      <t>キカイ</t>
    </rPh>
    <rPh sb="8" eb="10">
      <t>ウンテン</t>
    </rPh>
    <rPh sb="10" eb="12">
      <t>ソウサ</t>
    </rPh>
    <rPh sb="16" eb="17">
      <t>フク</t>
    </rPh>
    <phoneticPr fontId="3"/>
  </si>
  <si>
    <t>朝礼時の体調チェックを確実に行い、作業させます。</t>
    <rPh sb="0" eb="2">
      <t>チョウレイ</t>
    </rPh>
    <rPh sb="2" eb="3">
      <t>ジ</t>
    </rPh>
    <rPh sb="4" eb="6">
      <t>タイチョウ</t>
    </rPh>
    <rPh sb="11" eb="13">
      <t>カクジツ</t>
    </rPh>
    <rPh sb="14" eb="15">
      <t>オコナ</t>
    </rPh>
    <rPh sb="17" eb="19">
      <t>サギョウ</t>
    </rPh>
    <phoneticPr fontId="3"/>
  </si>
  <si>
    <t>車両運転に関してはNASVAの運転適正検査を2022年10月2日に</t>
    <rPh sb="0" eb="2">
      <t>シャリョウ</t>
    </rPh>
    <rPh sb="2" eb="4">
      <t>ウンテン</t>
    </rPh>
    <rPh sb="5" eb="6">
      <t>カン</t>
    </rPh>
    <rPh sb="15" eb="17">
      <t>ウンテン</t>
    </rPh>
    <rPh sb="17" eb="19">
      <t>テキセイ</t>
    </rPh>
    <rPh sb="19" eb="21">
      <t>ケンサ</t>
    </rPh>
    <rPh sb="26" eb="27">
      <t>ネン</t>
    </rPh>
    <rPh sb="29" eb="30">
      <t>ガツ</t>
    </rPh>
    <rPh sb="31" eb="32">
      <t>ヒ</t>
    </rPh>
    <phoneticPr fontId="3"/>
  </si>
  <si>
    <t>受けて異常がないので慎重に運転させます。</t>
    <rPh sb="0" eb="1">
      <t>ウ</t>
    </rPh>
    <rPh sb="3" eb="5">
      <t>イジョウ</t>
    </rPh>
    <rPh sb="10" eb="12">
      <t>シンチョウ</t>
    </rPh>
    <rPh sb="13" eb="15">
      <t>ウンテン</t>
    </rPh>
    <phoneticPr fontId="3"/>
  </si>
  <si>
    <t>※危険有害業務の取り扱い
雇用責任者はやむを得ない事由により右の危険有害業務に就かせたい場合、申請欄に○をつける。工場長は確認の上、適切であれば承諾欄に○、承諾しない場合は×とする。</t>
    <rPh sb="1" eb="7">
      <t>キケンユウガイギョウム</t>
    </rPh>
    <rPh sb="7" eb="8">
      <t>ト</t>
    </rPh>
    <rPh sb="9" eb="10">
      <t>アツカ</t>
    </rPh>
    <rPh sb="12" eb="17">
      <t>コヨウセキニンシャ</t>
    </rPh>
    <rPh sb="21" eb="22">
      <t>エ</t>
    </rPh>
    <rPh sb="24" eb="26">
      <t>ジユウ</t>
    </rPh>
    <rPh sb="29" eb="30">
      <t>ミギ</t>
    </rPh>
    <rPh sb="31" eb="33">
      <t>キケン</t>
    </rPh>
    <rPh sb="33" eb="35">
      <t>ユウガイ</t>
    </rPh>
    <rPh sb="35" eb="37">
      <t>ギョウム</t>
    </rPh>
    <rPh sb="38" eb="39">
      <t>ツ</t>
    </rPh>
    <rPh sb="43" eb="45">
      <t>バアイ</t>
    </rPh>
    <rPh sb="46" eb="48">
      <t>シンセイ</t>
    </rPh>
    <rPh sb="48" eb="49">
      <t>ラン</t>
    </rPh>
    <rPh sb="56" eb="59">
      <t>コウジョウチョウ</t>
    </rPh>
    <rPh sb="60" eb="62">
      <t>カクニン</t>
    </rPh>
    <rPh sb="63" eb="64">
      <t>ウエ</t>
    </rPh>
    <rPh sb="65" eb="67">
      <t>テキセツ</t>
    </rPh>
    <rPh sb="71" eb="73">
      <t>ショウダク</t>
    </rPh>
    <rPh sb="73" eb="74">
      <t>ラン</t>
    </rPh>
    <rPh sb="77" eb="79">
      <t>ショウダク</t>
    </rPh>
    <rPh sb="82" eb="84">
      <t>バアイ</t>
    </rPh>
    <phoneticPr fontId="3"/>
  </si>
  <si>
    <t>高齢者作業申告書</t>
    <rPh sb="0" eb="1">
      <t>コウレイ</t>
    </rPh>
    <rPh sb="1" eb="2">
      <t>シャ</t>
    </rPh>
    <rPh sb="2" eb="4">
      <t>サギョウ</t>
    </rPh>
    <rPh sb="4" eb="7">
      <t>シンコクショ</t>
    </rPh>
    <phoneticPr fontId="3"/>
  </si>
  <si>
    <t>職長教育終了者</t>
    <rPh sb="0" eb="2">
      <t>ショクチョウ</t>
    </rPh>
    <rPh sb="2" eb="4">
      <t>キョウイク</t>
    </rPh>
    <rPh sb="4" eb="6">
      <t>シュウリョウ</t>
    </rPh>
    <rPh sb="6" eb="7">
      <t>シャ</t>
    </rPh>
    <phoneticPr fontId="3"/>
  </si>
  <si>
    <t>職長教育終了者（能力向上）</t>
    <rPh sb="0" eb="2">
      <t>ショクチョウ</t>
    </rPh>
    <rPh sb="2" eb="4">
      <t>キョウイク</t>
    </rPh>
    <rPh sb="4" eb="6">
      <t>シュウリョウ</t>
    </rPh>
    <rPh sb="6" eb="7">
      <t>シャ</t>
    </rPh>
    <rPh sb="8" eb="10">
      <t>ノウリョク</t>
    </rPh>
    <rPh sb="10" eb="12">
      <t>コウジョウ</t>
    </rPh>
    <phoneticPr fontId="3"/>
  </si>
  <si>
    <t>酸欠作業主任者</t>
    <rPh sb="0" eb="2">
      <t>サンケツ</t>
    </rPh>
    <rPh sb="2" eb="4">
      <t>サギョウ</t>
    </rPh>
    <rPh sb="4" eb="7">
      <t>シュニンシャ</t>
    </rPh>
    <phoneticPr fontId="3"/>
  </si>
  <si>
    <t>酸欠作業従事者Ⅰ種Ⅱ種</t>
    <rPh sb="0" eb="2">
      <t>サンケツ</t>
    </rPh>
    <rPh sb="2" eb="4">
      <t>サギョウ</t>
    </rPh>
    <rPh sb="4" eb="7">
      <t>ジュウジシャ</t>
    </rPh>
    <rPh sb="8" eb="9">
      <t>シュ</t>
    </rPh>
    <rPh sb="10" eb="11">
      <t>シュ</t>
    </rPh>
    <phoneticPr fontId="3"/>
  </si>
  <si>
    <t>特定化学物質四アルキル鉛作業主任者</t>
    <rPh sb="0" eb="2">
      <t>トクテイ</t>
    </rPh>
    <rPh sb="2" eb="4">
      <t>カガク</t>
    </rPh>
    <rPh sb="4" eb="5">
      <t>ブツ</t>
    </rPh>
    <rPh sb="5" eb="6">
      <t>シツ</t>
    </rPh>
    <rPh sb="6" eb="7">
      <t>ヨン</t>
    </rPh>
    <rPh sb="11" eb="12">
      <t>ナマリ</t>
    </rPh>
    <rPh sb="12" eb="14">
      <t>サギョウ</t>
    </rPh>
    <rPh sb="14" eb="17">
      <t>シュニンシャ</t>
    </rPh>
    <phoneticPr fontId="3"/>
  </si>
  <si>
    <t>足場の組立作業従事者</t>
    <rPh sb="0" eb="2">
      <t>アシバ</t>
    </rPh>
    <rPh sb="3" eb="5">
      <t>クミタテ</t>
    </rPh>
    <rPh sb="5" eb="7">
      <t>サギョウ</t>
    </rPh>
    <rPh sb="7" eb="10">
      <t>ジュウジシャ</t>
    </rPh>
    <phoneticPr fontId="3"/>
  </si>
  <si>
    <t>自動車運送業運行管理者</t>
    <rPh sb="0" eb="3">
      <t>ジドウシャ</t>
    </rPh>
    <rPh sb="3" eb="5">
      <t>ウンソウ</t>
    </rPh>
    <rPh sb="5" eb="6">
      <t>ギョウ</t>
    </rPh>
    <rPh sb="6" eb="8">
      <t>ウンコウ</t>
    </rPh>
    <rPh sb="8" eb="10">
      <t>カンリ</t>
    </rPh>
    <rPh sb="10" eb="11">
      <t>シャ</t>
    </rPh>
    <phoneticPr fontId="3"/>
  </si>
  <si>
    <t>有機溶剤作業主任者</t>
    <rPh sb="0" eb="2">
      <t>ユウキ</t>
    </rPh>
    <rPh sb="2" eb="4">
      <t>ヨウザイ</t>
    </rPh>
    <rPh sb="4" eb="6">
      <t>サギョウ</t>
    </rPh>
    <rPh sb="6" eb="9">
      <t>シュニンシャ</t>
    </rPh>
    <phoneticPr fontId="3"/>
  </si>
  <si>
    <t>マニプレターの教示等に関する特別教育</t>
    <rPh sb="7" eb="9">
      <t>キョウジ</t>
    </rPh>
    <rPh sb="9" eb="10">
      <t>トウ</t>
    </rPh>
    <rPh sb="11" eb="12">
      <t>カン</t>
    </rPh>
    <rPh sb="14" eb="16">
      <t>トクベツ</t>
    </rPh>
    <rPh sb="16" eb="18">
      <t>キョウイク</t>
    </rPh>
    <phoneticPr fontId="3"/>
  </si>
  <si>
    <t>3.</t>
    <phoneticPr fontId="3"/>
  </si>
  <si>
    <t>健康診断再検診の指示・同意書</t>
    <rPh sb="0" eb="2">
      <t>ケンコウ</t>
    </rPh>
    <rPh sb="2" eb="4">
      <t>シンダン</t>
    </rPh>
    <rPh sb="4" eb="7">
      <t>サイケンシン</t>
    </rPh>
    <rPh sb="8" eb="10">
      <t>シジ</t>
    </rPh>
    <rPh sb="11" eb="14">
      <t>ドウイショ</t>
    </rPh>
    <phoneticPr fontId="3"/>
  </si>
  <si>
    <t>表紙に戻る</t>
    <rPh sb="0" eb="2">
      <t>ヒョウシ</t>
    </rPh>
    <rPh sb="3" eb="4">
      <t>モド</t>
    </rPh>
    <phoneticPr fontId="3"/>
  </si>
  <si>
    <t>協力会社グリーンファイルの改訂</t>
    <rPh sb="0" eb="2">
      <t>キョウリョク</t>
    </rPh>
    <rPh sb="2" eb="4">
      <t>カイシャ</t>
    </rPh>
    <rPh sb="13" eb="15">
      <t>カイテイ</t>
    </rPh>
    <phoneticPr fontId="3"/>
  </si>
  <si>
    <t>　　</t>
    <phoneticPr fontId="3"/>
  </si>
  <si>
    <t>（満６５歳以上から申請）</t>
    <rPh sb="1" eb="2">
      <t>マン</t>
    </rPh>
    <rPh sb="4" eb="5">
      <t>サイ</t>
    </rPh>
    <rPh sb="5" eb="7">
      <t>イジョウ</t>
    </rPh>
    <rPh sb="9" eb="11">
      <t>シンセイ</t>
    </rPh>
    <phoneticPr fontId="3"/>
  </si>
  <si>
    <t>ワークシートの見出しの色で区分した</t>
    <rPh sb="7" eb="9">
      <t>ミダ</t>
    </rPh>
    <rPh sb="11" eb="12">
      <t>イロ</t>
    </rPh>
    <rPh sb="13" eb="15">
      <t>クブン</t>
    </rPh>
    <phoneticPr fontId="3"/>
  </si>
  <si>
    <t>職長教育修了者、酸欠作業主任者　他</t>
    <rPh sb="0" eb="2">
      <t>ショクチョウ</t>
    </rPh>
    <rPh sb="2" eb="4">
      <t>キョウイク</t>
    </rPh>
    <rPh sb="4" eb="7">
      <t>シュウリョウシャ</t>
    </rPh>
    <rPh sb="8" eb="10">
      <t>サンケツ</t>
    </rPh>
    <rPh sb="10" eb="12">
      <t>サギョウ</t>
    </rPh>
    <rPh sb="12" eb="15">
      <t>シュニンシャ</t>
    </rPh>
    <rPh sb="16" eb="17">
      <t>ホカ</t>
    </rPh>
    <phoneticPr fontId="3"/>
  </si>
  <si>
    <t>Ⅲ-2</t>
    <phoneticPr fontId="3"/>
  </si>
  <si>
    <t>　③ワークシートの見出しが、無色のものを作成して下さい。青は、説明・記載例です</t>
    <rPh sb="9" eb="11">
      <t>ミダ</t>
    </rPh>
    <rPh sb="14" eb="16">
      <t>ムショク</t>
    </rPh>
    <rPh sb="20" eb="22">
      <t>サクセイ</t>
    </rPh>
    <rPh sb="24" eb="25">
      <t>クダ</t>
    </rPh>
    <rPh sb="28" eb="29">
      <t>アオ</t>
    </rPh>
    <rPh sb="31" eb="33">
      <t>セツメイ</t>
    </rPh>
    <rPh sb="34" eb="36">
      <t>キサイ</t>
    </rPh>
    <rPh sb="36" eb="37">
      <t>レイ</t>
    </rPh>
    <phoneticPr fontId="3"/>
  </si>
  <si>
    <t>　④Ⅱ-1作業員名簿、Ⅱ-2資格台帳は、ＥＸＣＥＬシートのプルダウンメニューと添付</t>
    <rPh sb="5" eb="8">
      <t>サギョウイン</t>
    </rPh>
    <rPh sb="8" eb="10">
      <t>メイボ</t>
    </rPh>
    <rPh sb="14" eb="16">
      <t>シカク</t>
    </rPh>
    <rPh sb="16" eb="18">
      <t>ダイチョウ</t>
    </rPh>
    <rPh sb="39" eb="41">
      <t>テンプ</t>
    </rPh>
    <phoneticPr fontId="3"/>
  </si>
  <si>
    <t>健康診断再検診の指示・同意書の制定</t>
    <rPh sb="0" eb="2">
      <t>ケンコウ</t>
    </rPh>
    <rPh sb="2" eb="4">
      <t>シンダン</t>
    </rPh>
    <rPh sb="4" eb="7">
      <t>サイケンシン</t>
    </rPh>
    <rPh sb="8" eb="10">
      <t>シジ</t>
    </rPh>
    <rPh sb="11" eb="13">
      <t>ドウイ</t>
    </rPh>
    <rPh sb="13" eb="14">
      <t>ショ</t>
    </rPh>
    <rPh sb="15" eb="17">
      <t>セイテイ</t>
    </rPh>
    <phoneticPr fontId="3"/>
  </si>
  <si>
    <t>労働者健康診断結果報告書・誓約書</t>
    <rPh sb="0" eb="3">
      <t>ロウドウシャ</t>
    </rPh>
    <rPh sb="3" eb="5">
      <t>ケンコウ</t>
    </rPh>
    <rPh sb="5" eb="7">
      <t>シンダン</t>
    </rPh>
    <rPh sb="7" eb="9">
      <t>ケッカ</t>
    </rPh>
    <rPh sb="9" eb="12">
      <t>ホウコクショ</t>
    </rPh>
    <rPh sb="13" eb="16">
      <t>セイヤクショ</t>
    </rPh>
    <phoneticPr fontId="3"/>
  </si>
  <si>
    <t>年　　　月　　　日　</t>
    <rPh sb="0" eb="1">
      <t>ネン</t>
    </rPh>
    <rPh sb="4" eb="5">
      <t>ツキ</t>
    </rPh>
    <rPh sb="8" eb="9">
      <t>ヒ</t>
    </rPh>
    <phoneticPr fontId="3"/>
  </si>
  <si>
    <t>様</t>
    <rPh sb="0" eb="1">
      <t>サマ</t>
    </rPh>
    <phoneticPr fontId="3"/>
  </si>
  <si>
    <t>　貴事業所にて就労する当社労働者について、労働安全衛生法第６６条に該当する労働者の健康診断を同規則の定める診断項目を期間内に実施した結果、別添の作業員名簿に記載した者については、医師の所見及び意見の聴取の結果、貴事業場の就労に支障の無かったことを報告します。
　尚、当社労働者の健康管理の継続及び貴事業場へ就労に支障のあるものを入場させないことを誓約します。</t>
    <rPh sb="1" eb="2">
      <t>タカ</t>
    </rPh>
    <rPh sb="2" eb="5">
      <t>ジギョウショ</t>
    </rPh>
    <rPh sb="7" eb="9">
      <t>シュウロウ</t>
    </rPh>
    <rPh sb="11" eb="13">
      <t>トウシャ</t>
    </rPh>
    <rPh sb="13" eb="16">
      <t>ロウドウシャ</t>
    </rPh>
    <rPh sb="21" eb="23">
      <t>ロウドウ</t>
    </rPh>
    <rPh sb="23" eb="25">
      <t>アンゼン</t>
    </rPh>
    <rPh sb="25" eb="28">
      <t>エイセイホウ</t>
    </rPh>
    <rPh sb="28" eb="29">
      <t>ダイ</t>
    </rPh>
    <rPh sb="31" eb="32">
      <t>ジョウ</t>
    </rPh>
    <rPh sb="33" eb="35">
      <t>ガイトウ</t>
    </rPh>
    <rPh sb="37" eb="40">
      <t>ロウドウシャ</t>
    </rPh>
    <rPh sb="41" eb="43">
      <t>ケンコウ</t>
    </rPh>
    <rPh sb="43" eb="45">
      <t>シンダン</t>
    </rPh>
    <rPh sb="46" eb="47">
      <t>ドウ</t>
    </rPh>
    <rPh sb="47" eb="49">
      <t>キソク</t>
    </rPh>
    <rPh sb="50" eb="51">
      <t>サダ</t>
    </rPh>
    <rPh sb="53" eb="55">
      <t>シンダン</t>
    </rPh>
    <rPh sb="55" eb="57">
      <t>コウモク</t>
    </rPh>
    <rPh sb="58" eb="60">
      <t>キカン</t>
    </rPh>
    <rPh sb="60" eb="61">
      <t>ナイ</t>
    </rPh>
    <rPh sb="62" eb="64">
      <t>ジッシ</t>
    </rPh>
    <rPh sb="66" eb="68">
      <t>ケッカ</t>
    </rPh>
    <rPh sb="69" eb="71">
      <t>ベッテン</t>
    </rPh>
    <rPh sb="72" eb="75">
      <t>サギョウイン</t>
    </rPh>
    <rPh sb="75" eb="77">
      <t>メイボ</t>
    </rPh>
    <rPh sb="78" eb="80">
      <t>キサイ</t>
    </rPh>
    <rPh sb="82" eb="83">
      <t>モノ</t>
    </rPh>
    <rPh sb="89" eb="91">
      <t>イシ</t>
    </rPh>
    <rPh sb="92" eb="94">
      <t>ショケン</t>
    </rPh>
    <rPh sb="94" eb="95">
      <t>オヨ</t>
    </rPh>
    <rPh sb="96" eb="98">
      <t>イケン</t>
    </rPh>
    <rPh sb="99" eb="101">
      <t>チョウシュ</t>
    </rPh>
    <rPh sb="102" eb="104">
      <t>ケッカ</t>
    </rPh>
    <rPh sb="105" eb="106">
      <t>キ</t>
    </rPh>
    <rPh sb="106" eb="108">
      <t>ジギョウ</t>
    </rPh>
    <rPh sb="108" eb="109">
      <t>バ</t>
    </rPh>
    <rPh sb="110" eb="112">
      <t>シュウロウ</t>
    </rPh>
    <rPh sb="113" eb="115">
      <t>シショウ</t>
    </rPh>
    <rPh sb="116" eb="117">
      <t>ナ</t>
    </rPh>
    <rPh sb="123" eb="125">
      <t>ホウコク</t>
    </rPh>
    <rPh sb="131" eb="132">
      <t>ナオ</t>
    </rPh>
    <rPh sb="133" eb="135">
      <t>トウシャ</t>
    </rPh>
    <rPh sb="135" eb="138">
      <t>ロウドウシャ</t>
    </rPh>
    <rPh sb="139" eb="141">
      <t>ケンコウ</t>
    </rPh>
    <rPh sb="141" eb="143">
      <t>カンリ</t>
    </rPh>
    <rPh sb="144" eb="146">
      <t>ケイゾク</t>
    </rPh>
    <rPh sb="146" eb="147">
      <t>オヨ</t>
    </rPh>
    <phoneticPr fontId="3"/>
  </si>
  <si>
    <t>住　所</t>
    <rPh sb="0" eb="1">
      <t>ジュウ</t>
    </rPh>
    <rPh sb="2" eb="3">
      <t>トコロ</t>
    </rPh>
    <phoneticPr fontId="3"/>
  </si>
  <si>
    <t>会社名</t>
    <rPh sb="0" eb="2">
      <t>カイシャ</t>
    </rPh>
    <rPh sb="2" eb="3">
      <t>メイ</t>
    </rPh>
    <phoneticPr fontId="3"/>
  </si>
  <si>
    <r>
      <t>無色のワークシートのみ作成する。</t>
    </r>
    <r>
      <rPr>
        <b/>
        <sz val="18"/>
        <color rgb="FF0000FF"/>
        <rFont val="ＭＳ Ｐゴシック"/>
        <family val="3"/>
        <charset val="128"/>
      </rPr>
      <t>青</t>
    </r>
    <r>
      <rPr>
        <sz val="18"/>
        <rFont val="ＭＳ Ｐゴシック"/>
        <family val="3"/>
        <charset val="128"/>
      </rPr>
      <t>は、説明及び記載例</t>
    </r>
    <rPh sb="0" eb="2">
      <t>ムショク</t>
    </rPh>
    <rPh sb="11" eb="13">
      <t>サクセイ</t>
    </rPh>
    <rPh sb="16" eb="17">
      <t>アオ</t>
    </rPh>
    <rPh sb="19" eb="21">
      <t>セツメイ</t>
    </rPh>
    <rPh sb="21" eb="22">
      <t>オヨ</t>
    </rPh>
    <rPh sb="23" eb="25">
      <t>キサイ</t>
    </rPh>
    <rPh sb="25" eb="26">
      <t>レイ</t>
    </rPh>
    <phoneticPr fontId="3"/>
  </si>
  <si>
    <r>
      <rPr>
        <b/>
        <sz val="18"/>
        <color rgb="FFFF0000"/>
        <rFont val="ＭＳ Ｐゴシック"/>
        <family val="3"/>
        <charset val="128"/>
      </rPr>
      <t>赤</t>
    </r>
    <r>
      <rPr>
        <sz val="18"/>
        <rFont val="ＭＳ Ｐゴシック"/>
        <family val="3"/>
        <charset val="128"/>
      </rPr>
      <t>がマスターになっています</t>
    </r>
    <rPh sb="0" eb="1">
      <t>アカ</t>
    </rPh>
    <phoneticPr fontId="3"/>
  </si>
  <si>
    <t>砂町アスコン株式会社</t>
    <rPh sb="0" eb="2">
      <t>スナマチ</t>
    </rPh>
    <rPh sb="6" eb="10">
      <t>カブシキガイシャ</t>
    </rPh>
    <phoneticPr fontId="3"/>
  </si>
  <si>
    <t>工場長名</t>
    <rPh sb="0" eb="2">
      <t>こうじょう</t>
    </rPh>
    <rPh sb="2" eb="3">
      <t>ちょう</t>
    </rPh>
    <rPh sb="3" eb="4">
      <t>めい</t>
    </rPh>
    <phoneticPr fontId="28" type="Hiragana"/>
  </si>
  <si>
    <t>砂町アスコン株式会社</t>
    <rPh sb="0" eb="2">
      <t>スナマチ</t>
    </rPh>
    <rPh sb="6" eb="10">
      <t>カブシキカイシャ</t>
    </rPh>
    <phoneticPr fontId="3"/>
  </si>
  <si>
    <t>砂町アスコン株式会社　</t>
    <rPh sb="0" eb="1">
      <t>スナ</t>
    </rPh>
    <rPh sb="1" eb="2">
      <t>マチ</t>
    </rPh>
    <rPh sb="6" eb="10">
      <t>カブシキガイシャ</t>
    </rPh>
    <phoneticPr fontId="3"/>
  </si>
  <si>
    <t>　　提供先　　：砂町アスコン株式会社　及び　元請会社</t>
    <rPh sb="2" eb="4">
      <t>テイキョウ</t>
    </rPh>
    <rPh sb="4" eb="5">
      <t>サキ</t>
    </rPh>
    <rPh sb="8" eb="9">
      <t>スナ</t>
    </rPh>
    <rPh sb="9" eb="10">
      <t>マチ</t>
    </rPh>
    <rPh sb="14" eb="18">
      <t>カブシキガイシャ</t>
    </rPh>
    <rPh sb="19" eb="20">
      <t>オヨ</t>
    </rPh>
    <rPh sb="22" eb="24">
      <t>モトウケ</t>
    </rPh>
    <rPh sb="24" eb="26">
      <t>ガイシャ</t>
    </rPh>
    <phoneticPr fontId="3"/>
  </si>
  <si>
    <t>東京</t>
    <rPh sb="0" eb="2">
      <t>トウキョウ</t>
    </rPh>
    <phoneticPr fontId="3"/>
  </si>
  <si>
    <t>工場長名</t>
    <rPh sb="0" eb="2">
      <t>コウジョウ</t>
    </rPh>
    <rPh sb="2" eb="3">
      <t>チョウ</t>
    </rPh>
    <rPh sb="3" eb="4">
      <t>メイ</t>
    </rPh>
    <phoneticPr fontId="3"/>
  </si>
  <si>
    <t>砂町アスコン㈱東京合材工場</t>
    <rPh sb="0" eb="2">
      <t>スナマチ</t>
    </rPh>
    <rPh sb="7" eb="9">
      <t>トウキョウ</t>
    </rPh>
    <rPh sb="9" eb="11">
      <t>ゴウザイ</t>
    </rPh>
    <rPh sb="11" eb="13">
      <t>コウジョウ</t>
    </rPh>
    <phoneticPr fontId="3"/>
  </si>
  <si>
    <t>足立</t>
    <rPh sb="0" eb="2">
      <t>アダチ</t>
    </rPh>
    <phoneticPr fontId="3"/>
  </si>
  <si>
    <t>江東 営 ０００</t>
    <rPh sb="0" eb="2">
      <t>コウトウ</t>
    </rPh>
    <rPh sb="3" eb="4">
      <t>エイ</t>
    </rPh>
    <phoneticPr fontId="3"/>
  </si>
  <si>
    <t>東京都江東区</t>
    <rPh sb="0" eb="3">
      <t>トウキョウト</t>
    </rPh>
    <rPh sb="3" eb="6">
      <t>コウトウク</t>
    </rPh>
    <phoneticPr fontId="3"/>
  </si>
  <si>
    <r>
      <rPr>
        <b/>
        <sz val="18"/>
        <rFont val="ＭＳ Ｐゴシック"/>
        <family val="3"/>
        <charset val="128"/>
      </rPr>
      <t>Ⅲ-1</t>
    </r>
    <r>
      <rPr>
        <sz val="18"/>
        <rFont val="ＭＳ Ｐゴシック"/>
        <family val="3"/>
        <charset val="128"/>
      </rPr>
      <t>　高齢者作業申告書の改訂</t>
    </r>
    <rPh sb="4" eb="7">
      <t>コウレイシャ</t>
    </rPh>
    <rPh sb="7" eb="9">
      <t>サギョウ</t>
    </rPh>
    <rPh sb="9" eb="12">
      <t>シンコクショ</t>
    </rPh>
    <rPh sb="13" eb="15">
      <t>カイテイ</t>
    </rPh>
    <phoneticPr fontId="3"/>
  </si>
  <si>
    <r>
      <rPr>
        <b/>
        <sz val="18"/>
        <rFont val="ＭＳ Ｐゴシック"/>
        <family val="3"/>
        <charset val="128"/>
      </rPr>
      <t>Ⅱ-1　</t>
    </r>
    <r>
      <rPr>
        <sz val="18"/>
        <rFont val="ＭＳ Ｐゴシック"/>
        <family val="3"/>
        <charset val="128"/>
      </rPr>
      <t>資格台帳の掲載資格の追加</t>
    </r>
    <rPh sb="4" eb="6">
      <t>シカク</t>
    </rPh>
    <rPh sb="6" eb="8">
      <t>ダイチョウ</t>
    </rPh>
    <rPh sb="9" eb="11">
      <t>ケイサイ</t>
    </rPh>
    <rPh sb="11" eb="13">
      <t>シカク</t>
    </rPh>
    <rPh sb="14" eb="16">
      <t>ツイカ</t>
    </rPh>
    <phoneticPr fontId="3"/>
  </si>
  <si>
    <t>砂町アスコン</t>
    <rPh sb="0" eb="2">
      <t>スナマチ</t>
    </rPh>
    <phoneticPr fontId="3"/>
  </si>
  <si>
    <t>砂町アスコン株式会社
及び
元請会社</t>
    <rPh sb="0" eb="2">
      <t>スナマチ</t>
    </rPh>
    <rPh sb="11" eb="12">
      <t>オヨ</t>
    </rPh>
    <rPh sb="14" eb="16">
      <t>モトウケ</t>
    </rPh>
    <rPh sb="16" eb="18">
      <t>ガイシャ</t>
    </rPh>
    <phoneticPr fontId="3"/>
  </si>
  <si>
    <r>
      <t xml:space="preserve">（砂町アスコン </t>
    </r>
    <r>
      <rPr>
        <sz val="12"/>
        <color indexed="8"/>
        <rFont val="メイリオ"/>
        <family val="3"/>
        <charset val="128"/>
      </rPr>
      <t>保管</t>
    </r>
    <r>
      <rPr>
        <sz val="12"/>
        <rFont val="メイリオ"/>
        <family val="3"/>
        <charset val="128"/>
      </rPr>
      <t>）</t>
    </r>
    <rPh sb="1" eb="3">
      <t>スナマチ</t>
    </rPh>
    <rPh sb="8" eb="10">
      <t>ホカン</t>
    </rPh>
    <phoneticPr fontId="3"/>
  </si>
  <si>
    <t>松倉　　登</t>
    <rPh sb="0" eb="2">
      <t>マツクラ</t>
    </rPh>
    <rPh sb="4" eb="5">
      <t>ノボル</t>
    </rPh>
    <phoneticPr fontId="3"/>
  </si>
  <si>
    <t>砂町アスコン東京合材</t>
    <rPh sb="0" eb="2">
      <t>スナマチ</t>
    </rPh>
    <rPh sb="6" eb="10">
      <t>トウキョウゴウザイ</t>
    </rPh>
    <phoneticPr fontId="3"/>
  </si>
  <si>
    <t>東京合材工場</t>
    <rPh sb="0" eb="2">
      <t>トウキョウ</t>
    </rPh>
    <rPh sb="2" eb="4">
      <t>ゴウザイ</t>
    </rPh>
    <rPh sb="4" eb="6">
      <t>コウジョウ</t>
    </rPh>
    <phoneticPr fontId="3"/>
  </si>
  <si>
    <t>2024年　月　日</t>
    <rPh sb="4" eb="5">
      <t>ネン</t>
    </rPh>
    <rPh sb="6" eb="7">
      <t>ガツ</t>
    </rPh>
    <rPh sb="8" eb="9">
      <t>ヒ</t>
    </rPh>
    <phoneticPr fontId="3"/>
  </si>
  <si>
    <t>松倉　　登</t>
    <rPh sb="0" eb="2">
      <t>マツクラ</t>
    </rPh>
    <rPh sb="4" eb="5">
      <t>ノボル</t>
    </rPh>
    <phoneticPr fontId="3"/>
  </si>
  <si>
    <t>西暦   2024年　　　月　　　日</t>
    <phoneticPr fontId="3"/>
  </si>
  <si>
    <r>
      <t>下記の者は高齢者（</t>
    </r>
    <r>
      <rPr>
        <sz val="11"/>
        <color rgb="FFFF0000"/>
        <rFont val="ＭＳ Ｐ明朝"/>
        <family val="1"/>
        <charset val="128"/>
      </rPr>
      <t>65歳以上</t>
    </r>
    <r>
      <rPr>
        <sz val="11"/>
        <rFont val="ＭＳ Ｐ明朝"/>
        <family val="1"/>
        <charset val="128"/>
      </rPr>
      <t>）ですが、弊社の責任において就労させますのでご報告致します。</t>
    </r>
    <rPh sb="11" eb="12">
      <t>サイ</t>
    </rPh>
    <phoneticPr fontId="3"/>
  </si>
  <si>
    <r>
      <t xml:space="preserve">車両等の運転操作
</t>
    </r>
    <r>
      <rPr>
        <sz val="8"/>
        <rFont val="ＭＳ Ｐ明朝"/>
        <family val="1"/>
        <charset val="128"/>
      </rPr>
      <t>※</t>
    </r>
    <r>
      <rPr>
        <sz val="8"/>
        <color rgb="FF0000FF"/>
        <rFont val="ＭＳ Ｐ明朝"/>
        <family val="1"/>
        <charset val="128"/>
      </rPr>
      <t>70～74歳：1年以内に高齢者講習を受講している者を除く</t>
    </r>
    <r>
      <rPr>
        <sz val="8"/>
        <rFont val="ＭＳ Ｐ明朝"/>
        <family val="1"/>
        <charset val="128"/>
      </rPr>
      <t xml:space="preserve">
（</t>
    </r>
    <r>
      <rPr>
        <sz val="8"/>
        <color rgb="FFFF0000"/>
        <rFont val="ＭＳ Ｐ明朝"/>
        <family val="1"/>
        <charset val="128"/>
      </rPr>
      <t>75歳以上は例外なく禁止</t>
    </r>
    <r>
      <rPr>
        <sz val="8"/>
        <rFont val="ＭＳ Ｐ明朝"/>
        <family val="1"/>
        <charset val="128"/>
      </rPr>
      <t>）</t>
    </r>
    <rPh sb="0" eb="2">
      <t>シャリョウ</t>
    </rPh>
    <rPh sb="2" eb="3">
      <t>トウ</t>
    </rPh>
    <rPh sb="4" eb="6">
      <t>ウンテン</t>
    </rPh>
    <rPh sb="6" eb="8">
      <t>ソウサ</t>
    </rPh>
    <rPh sb="15" eb="16">
      <t>サイ</t>
    </rPh>
    <rPh sb="18" eb="19">
      <t>ネン</t>
    </rPh>
    <rPh sb="19" eb="21">
      <t>イナイ</t>
    </rPh>
    <rPh sb="22" eb="25">
      <t>コウレイシャ</t>
    </rPh>
    <rPh sb="25" eb="27">
      <t>コウシュウ</t>
    </rPh>
    <rPh sb="28" eb="30">
      <t>ジュコウ</t>
    </rPh>
    <rPh sb="34" eb="35">
      <t>モノ</t>
    </rPh>
    <rPh sb="36" eb="37">
      <t>ノゾ</t>
    </rPh>
    <rPh sb="42" eb="43">
      <t>サイ</t>
    </rPh>
    <rPh sb="43" eb="45">
      <t>イジョウ</t>
    </rPh>
    <rPh sb="46" eb="48">
      <t>レイガイ</t>
    </rPh>
    <rPh sb="50" eb="52">
      <t>キンシ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</si>
</sst>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411]ggge&quot;年&quot;m&quot;月&quot;d&quot;日&quot;;@"/>
    <numFmt numFmtId="178" formatCode="[$-F800]dddd\,\ mmmm\ dd\,\ yyyy"/>
    <numFmt numFmtId="179" formatCode="yy"/>
    <numFmt numFmtId="180" formatCode="h"/>
    <numFmt numFmtId="181" formatCode="#,###&quot;ｋｇ&quot;"/>
  </numFmts>
  <fonts count="98" x14ac:knownFonts="1">
    <font>
      <sz val="11"/>
      <name val="ＭＳ Ｐゴシック"/>
      <family val="3"/>
      <charset val="128"/>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1"/>
      <name val="ＭＳ Ｐ明朝"/>
      <family val="1"/>
      <charset val="128"/>
    </font>
    <font>
      <b/>
      <sz val="18"/>
      <name val="ＭＳ Ｐ明朝"/>
      <family val="1"/>
      <charset val="128"/>
    </font>
    <font>
      <b/>
      <sz val="10"/>
      <name val="ＭＳ Ｐゴシック"/>
      <family val="3"/>
      <charset val="128"/>
    </font>
    <font>
      <sz val="18"/>
      <color indexed="8"/>
      <name val="ＭＳ 明朝"/>
      <family val="1"/>
      <charset val="128"/>
    </font>
    <font>
      <sz val="11"/>
      <color indexed="8"/>
      <name val="ＭＳ 明朝"/>
      <family val="1"/>
      <charset val="128"/>
    </font>
    <font>
      <sz val="20"/>
      <color indexed="8"/>
      <name val="ＭＳ 明朝"/>
      <family val="1"/>
      <charset val="128"/>
    </font>
    <font>
      <sz val="11"/>
      <name val="ＭＳ Ｐゴシック"/>
      <family val="3"/>
      <charset val="128"/>
    </font>
    <font>
      <sz val="12"/>
      <name val="ＭＳ 明朝"/>
      <family val="1"/>
      <charset val="128"/>
    </font>
    <font>
      <sz val="12"/>
      <name val="ＭＳ Ｐゴシック"/>
      <family val="3"/>
      <charset val="128"/>
    </font>
    <font>
      <b/>
      <sz val="20"/>
      <name val="ＭＳ Ｐゴシック"/>
      <family val="3"/>
      <charset val="128"/>
    </font>
    <font>
      <sz val="10"/>
      <name val="ＭＳ Ｐゴシック"/>
      <family val="3"/>
      <charset val="128"/>
    </font>
    <font>
      <sz val="10"/>
      <name val="ＭＳ 明朝"/>
      <family val="1"/>
      <charset val="128"/>
    </font>
    <font>
      <b/>
      <sz val="11"/>
      <name val="ＭＳ Ｐゴシック"/>
      <family val="3"/>
      <charset val="128"/>
    </font>
    <font>
      <sz val="11"/>
      <color theme="1"/>
      <name val="ＭＳ Ｐゴシック"/>
      <family val="3"/>
      <charset val="128"/>
      <scheme val="minor"/>
    </font>
    <font>
      <sz val="10"/>
      <color theme="1"/>
      <name val="ＭＳ ゴシック"/>
      <family val="3"/>
      <charset val="128"/>
    </font>
    <font>
      <sz val="6"/>
      <name val="ＭＳ Ｐゴシック"/>
      <family val="2"/>
      <charset val="128"/>
      <scheme val="minor"/>
    </font>
    <font>
      <u val="double"/>
      <sz val="20"/>
      <color theme="1"/>
      <name val="ＭＳ ゴシック"/>
      <family val="3"/>
      <charset val="128"/>
    </font>
    <font>
      <sz val="9"/>
      <color theme="1"/>
      <name val="ＭＳ ゴシック"/>
      <family val="3"/>
      <charset val="128"/>
    </font>
    <font>
      <sz val="8"/>
      <name val="ＭＳ Ｐゴシック"/>
      <family val="3"/>
      <charset val="128"/>
    </font>
    <font>
      <sz val="8"/>
      <color theme="1"/>
      <name val="ＭＳ Ｐ明朝"/>
      <family val="1"/>
      <charset val="128"/>
    </font>
    <font>
      <sz val="9"/>
      <color theme="1"/>
      <name val="ＭＳ Ｐ明朝"/>
      <family val="1"/>
      <charset val="128"/>
    </font>
    <font>
      <sz val="10"/>
      <color theme="1"/>
      <name val="ＭＳ Ｐ明朝"/>
      <family val="1"/>
      <charset val="128"/>
    </font>
    <font>
      <sz val="9"/>
      <color rgb="FF000000"/>
      <name val="Meiryo UI"/>
      <family val="3"/>
      <charset val="128"/>
    </font>
    <font>
      <sz val="11"/>
      <color theme="1"/>
      <name val="Yu Gothic UI"/>
      <family val="2"/>
      <charset val="128"/>
    </font>
    <font>
      <sz val="6"/>
      <name val="Yu Gothic UI"/>
      <family val="2"/>
      <charset val="128"/>
    </font>
    <font>
      <sz val="18"/>
      <color theme="1"/>
      <name val="ＭＳ Ｐ明朝"/>
      <family val="1"/>
      <charset val="128"/>
    </font>
    <font>
      <vertAlign val="superscript"/>
      <sz val="10"/>
      <color theme="1"/>
      <name val="ＭＳ Ｐ明朝"/>
      <family val="1"/>
      <charset val="128"/>
    </font>
    <font>
      <sz val="11"/>
      <name val="メイリオ"/>
      <family val="3"/>
      <charset val="128"/>
    </font>
    <font>
      <sz val="11"/>
      <color indexed="10"/>
      <name val="メイリオ"/>
      <family val="3"/>
      <charset val="128"/>
    </font>
    <font>
      <sz val="12"/>
      <name val="メイリオ"/>
      <family val="3"/>
      <charset val="128"/>
    </font>
    <font>
      <b/>
      <u/>
      <sz val="16"/>
      <name val="メイリオ"/>
      <family val="3"/>
      <charset val="128"/>
    </font>
    <font>
      <sz val="10.5"/>
      <name val="メイリオ"/>
      <family val="3"/>
      <charset val="128"/>
    </font>
    <font>
      <sz val="12"/>
      <color indexed="8"/>
      <name val="メイリオ"/>
      <family val="3"/>
      <charset val="128"/>
    </font>
    <font>
      <strike/>
      <sz val="9"/>
      <color indexed="8"/>
      <name val="メイリオ"/>
      <family val="3"/>
      <charset val="128"/>
    </font>
    <font>
      <sz val="9"/>
      <color rgb="FF000000"/>
      <name val="メイリオ"/>
      <family val="3"/>
      <charset val="128"/>
    </font>
    <font>
      <strike/>
      <sz val="9"/>
      <color rgb="FF000000"/>
      <name val="メイリオ"/>
      <family val="3"/>
      <charset val="128"/>
    </font>
    <font>
      <sz val="10"/>
      <color indexed="8"/>
      <name val="メイリオ"/>
      <family val="3"/>
      <charset val="128"/>
    </font>
    <font>
      <sz val="8"/>
      <color indexed="8"/>
      <name val="メイリオ"/>
      <family val="3"/>
      <charset val="128"/>
    </font>
    <font>
      <u/>
      <sz val="12"/>
      <name val="メイリオ"/>
      <family val="3"/>
      <charset val="128"/>
    </font>
    <font>
      <u/>
      <sz val="18"/>
      <name val="メイリオ"/>
      <family val="3"/>
      <charset val="128"/>
    </font>
    <font>
      <b/>
      <u/>
      <sz val="14"/>
      <name val="メイリオ"/>
      <family val="3"/>
      <charset val="128"/>
    </font>
    <font>
      <sz val="12"/>
      <name val="ＭＳ Ｐ明朝"/>
      <family val="1"/>
      <charset val="128"/>
    </font>
    <font>
      <u/>
      <sz val="11"/>
      <color indexed="12"/>
      <name val="ＭＳ Ｐゴシック"/>
      <family val="3"/>
      <charset val="128"/>
    </font>
    <font>
      <u/>
      <sz val="6"/>
      <color indexed="12"/>
      <name val="ＭＳ Ｐ明朝"/>
      <family val="1"/>
      <charset val="128"/>
    </font>
    <font>
      <sz val="14"/>
      <name val="ＭＳ Ｐ明朝"/>
      <family val="1"/>
      <charset val="128"/>
    </font>
    <font>
      <u/>
      <sz val="12"/>
      <name val="ＭＳ Ｐ明朝"/>
      <family val="1"/>
      <charset val="128"/>
    </font>
    <font>
      <u/>
      <sz val="12"/>
      <color indexed="8"/>
      <name val="ＭＳ Ｐ明朝"/>
      <family val="1"/>
      <charset val="128"/>
    </font>
    <font>
      <sz val="12"/>
      <color indexed="8"/>
      <name val="ＭＳ Ｐ明朝"/>
      <family val="1"/>
      <charset val="128"/>
    </font>
    <font>
      <sz val="8"/>
      <color indexed="8"/>
      <name val="ＭＳ Ｐ明朝"/>
      <family val="1"/>
      <charset val="128"/>
    </font>
    <font>
      <sz val="8"/>
      <name val="ＭＳ Ｐ明朝"/>
      <family val="1"/>
      <charset val="128"/>
    </font>
    <font>
      <sz val="20"/>
      <name val="ＭＳ Ｐ明朝"/>
      <family val="1"/>
      <charset val="128"/>
    </font>
    <font>
      <b/>
      <sz val="10"/>
      <name val="ＭＳ 明朝"/>
      <family val="1"/>
      <charset val="128"/>
    </font>
    <font>
      <sz val="9"/>
      <name val="HGS明朝E"/>
      <family val="1"/>
      <charset val="128"/>
    </font>
    <font>
      <sz val="10"/>
      <name val="HGS明朝E"/>
      <family val="1"/>
      <charset val="128"/>
    </font>
    <font>
      <sz val="11"/>
      <name val="HGS明朝E"/>
      <family val="1"/>
      <charset val="128"/>
    </font>
    <font>
      <b/>
      <sz val="24"/>
      <name val="HGS明朝E"/>
      <family val="1"/>
      <charset val="128"/>
    </font>
    <font>
      <b/>
      <sz val="11"/>
      <name val="HGS明朝E"/>
      <family val="1"/>
      <charset val="128"/>
    </font>
    <font>
      <b/>
      <sz val="22"/>
      <name val="HGS明朝E"/>
      <family val="1"/>
      <charset val="128"/>
    </font>
    <font>
      <b/>
      <sz val="20"/>
      <name val="HGS明朝E"/>
      <family val="1"/>
      <charset val="128"/>
    </font>
    <font>
      <b/>
      <sz val="10"/>
      <name val="HGS明朝E"/>
      <family val="1"/>
      <charset val="128"/>
    </font>
    <font>
      <b/>
      <sz val="10"/>
      <color rgb="FF0000FF"/>
      <name val="HGS明朝E"/>
      <family val="1"/>
      <charset val="128"/>
    </font>
    <font>
      <b/>
      <sz val="8"/>
      <name val="HGS明朝E"/>
      <family val="1"/>
      <charset val="128"/>
    </font>
    <font>
      <sz val="8"/>
      <name val="HGS明朝E"/>
      <family val="1"/>
      <charset val="128"/>
    </font>
    <font>
      <b/>
      <sz val="9"/>
      <name val="ＭＳ Ｐゴシック"/>
      <family val="3"/>
      <charset val="128"/>
    </font>
    <font>
      <b/>
      <sz val="8"/>
      <name val="ＭＳ Ｐゴシック"/>
      <family val="3"/>
      <charset val="128"/>
    </font>
    <font>
      <b/>
      <sz val="12"/>
      <name val="ＭＳ Ｐゴシック"/>
      <family val="3"/>
      <charset val="128"/>
    </font>
    <font>
      <sz val="10"/>
      <name val="ＭＳ Ｐ明朝"/>
      <family val="1"/>
      <charset val="128"/>
    </font>
    <font>
      <sz val="9"/>
      <name val="ＭＳ Ｐ明朝"/>
      <family val="1"/>
      <charset val="128"/>
    </font>
    <font>
      <b/>
      <sz val="11"/>
      <name val="ＭＳ Ｐ明朝"/>
      <family val="1"/>
      <charset val="128"/>
    </font>
    <font>
      <b/>
      <sz val="11"/>
      <name val="ＭＳ 明朝"/>
      <family val="1"/>
      <charset val="128"/>
    </font>
    <font>
      <sz val="18"/>
      <color rgb="FFFF0000"/>
      <name val="ＭＳ Ｐ明朝"/>
      <family val="1"/>
      <charset val="128"/>
    </font>
    <font>
      <i/>
      <sz val="11"/>
      <color rgb="FFFF0000"/>
      <name val="ＭＳ Ｐ明朝"/>
      <family val="1"/>
      <charset val="128"/>
    </font>
    <font>
      <b/>
      <sz val="12"/>
      <name val="ＭＳ Ｐ明朝"/>
      <family val="1"/>
      <charset val="128"/>
    </font>
    <font>
      <b/>
      <i/>
      <sz val="12"/>
      <color rgb="FFFF0000"/>
      <name val="ＭＳ Ｐ明朝"/>
      <family val="1"/>
      <charset val="128"/>
    </font>
    <font>
      <b/>
      <i/>
      <sz val="12"/>
      <color rgb="FFFF0000"/>
      <name val="ＭＳ Ｐゴシック"/>
      <family val="3"/>
      <charset val="128"/>
    </font>
    <font>
      <sz val="9"/>
      <color rgb="FF0000FF"/>
      <name val="ＭＳ ゴシック"/>
      <family val="3"/>
      <charset val="128"/>
    </font>
    <font>
      <sz val="11"/>
      <color indexed="81"/>
      <name val="ＭＳ Ｐゴシック"/>
      <family val="3"/>
      <charset val="128"/>
    </font>
    <font>
      <sz val="9"/>
      <color indexed="81"/>
      <name val="ＭＳ Ｐゴシック"/>
      <family val="3"/>
      <charset val="128"/>
    </font>
    <font>
      <sz val="22"/>
      <name val="ＭＳ Ｐゴシック"/>
      <family val="3"/>
      <charset val="128"/>
    </font>
    <font>
      <sz val="18"/>
      <name val="ＭＳ Ｐゴシック"/>
      <family val="3"/>
      <charset val="128"/>
    </font>
    <font>
      <sz val="14"/>
      <name val="ＭＳ Ｐゴシック"/>
      <family val="3"/>
      <charset val="128"/>
    </font>
    <font>
      <sz val="22"/>
      <name val="メイリオ"/>
      <family val="3"/>
      <charset val="128"/>
    </font>
    <font>
      <sz val="14"/>
      <name val="メイリオ"/>
      <family val="3"/>
      <charset val="128"/>
    </font>
    <font>
      <sz val="14"/>
      <color rgb="FF0070C0"/>
      <name val="メイリオ"/>
      <family val="3"/>
      <charset val="128"/>
    </font>
    <font>
      <sz val="16"/>
      <name val="メイリオ"/>
      <family val="3"/>
      <charset val="128"/>
    </font>
    <font>
      <sz val="16"/>
      <name val="ＭＳ Ｐゴシック"/>
      <family val="3"/>
      <charset val="128"/>
    </font>
    <font>
      <b/>
      <sz val="16"/>
      <name val="メイリオ"/>
      <family val="3"/>
      <charset val="128"/>
    </font>
    <font>
      <b/>
      <sz val="18"/>
      <color rgb="FF0000FF"/>
      <name val="ＭＳ Ｐゴシック"/>
      <family val="3"/>
      <charset val="128"/>
    </font>
    <font>
      <b/>
      <sz val="18"/>
      <color rgb="FFFF0000"/>
      <name val="ＭＳ Ｐゴシック"/>
      <family val="3"/>
      <charset val="128"/>
    </font>
    <font>
      <b/>
      <sz val="18"/>
      <name val="ＭＳ Ｐゴシック"/>
      <family val="3"/>
      <charset val="128"/>
    </font>
    <font>
      <sz val="11"/>
      <color rgb="FFFF0000"/>
      <name val="ＭＳ Ｐ明朝"/>
      <family val="1"/>
      <charset val="128"/>
    </font>
    <font>
      <b/>
      <sz val="11"/>
      <color rgb="FFFF0000"/>
      <name val="ＭＳ Ｐ明朝"/>
      <family val="1"/>
      <charset val="128"/>
    </font>
    <font>
      <sz val="8"/>
      <color rgb="FFFF0000"/>
      <name val="ＭＳ Ｐ明朝"/>
      <family val="1"/>
      <charset val="128"/>
    </font>
    <font>
      <sz val="8"/>
      <color rgb="FF0000FF"/>
      <name val="ＭＳ Ｐ明朝"/>
      <family val="1"/>
      <charset val="128"/>
    </font>
  </fonts>
  <fills count="9">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indexed="9"/>
        <bgColor indexed="26"/>
      </patternFill>
    </fill>
    <fill>
      <patternFill patternType="solid">
        <fgColor rgb="FFCCECFF"/>
        <bgColor indexed="64"/>
      </patternFill>
    </fill>
    <fill>
      <patternFill patternType="solid">
        <fgColor rgb="FFCCFFCC"/>
        <bgColor indexed="64"/>
      </patternFill>
    </fill>
    <fill>
      <patternFill patternType="solid">
        <fgColor rgb="FFFFFFCC"/>
        <bgColor indexed="64"/>
      </patternFill>
    </fill>
    <fill>
      <patternFill patternType="solid">
        <fgColor theme="0" tint="-4.9989318521683403E-2"/>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hair">
        <color indexed="64"/>
      </bottom>
      <diagonal/>
    </border>
    <border>
      <left/>
      <right/>
      <top/>
      <bottom style="hair">
        <color indexed="64"/>
      </bottom>
      <diagonal/>
    </border>
    <border>
      <left/>
      <right style="thin">
        <color indexed="64"/>
      </right>
      <top style="hair">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style="thin">
        <color indexed="64"/>
      </left>
      <right style="thin">
        <color indexed="64"/>
      </right>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right/>
      <top style="hair">
        <color indexed="64"/>
      </top>
      <bottom style="hair">
        <color indexed="64"/>
      </bottom>
      <diagonal/>
    </border>
    <border>
      <left style="medium">
        <color indexed="64"/>
      </left>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hair">
        <color indexed="64"/>
      </bottom>
      <diagonal/>
    </border>
    <border>
      <left style="hair">
        <color indexed="64"/>
      </left>
      <right style="thin">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diagonalUp="1">
      <left style="hair">
        <color indexed="64"/>
      </left>
      <right style="hair">
        <color indexed="64"/>
      </right>
      <top style="thin">
        <color indexed="64"/>
      </top>
      <bottom style="hair">
        <color indexed="64"/>
      </bottom>
      <diagonal style="hair">
        <color indexed="64"/>
      </diagonal>
    </border>
    <border diagonalUp="1">
      <left style="hair">
        <color indexed="64"/>
      </left>
      <right/>
      <top style="thin">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top style="hair">
        <color indexed="64"/>
      </top>
      <bottom style="hair">
        <color indexed="64"/>
      </bottom>
      <diagonal style="hair">
        <color indexed="64"/>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hair">
        <color indexed="64"/>
      </right>
      <top style="hair">
        <color indexed="64"/>
      </top>
      <bottom/>
      <diagonal/>
    </border>
    <border>
      <left style="thin">
        <color indexed="64"/>
      </left>
      <right/>
      <top/>
      <bottom style="hair">
        <color indexed="64"/>
      </bottom>
      <diagonal/>
    </border>
    <border>
      <left style="thick">
        <color indexed="64"/>
      </left>
      <right/>
      <top style="thick">
        <color indexed="64"/>
      </top>
      <bottom style="thick">
        <color indexed="64"/>
      </bottom>
      <diagonal/>
    </border>
    <border>
      <left style="thick">
        <color indexed="64"/>
      </left>
      <right/>
      <top style="thick">
        <color indexed="64"/>
      </top>
      <bottom style="medium">
        <color indexed="64"/>
      </bottom>
      <diagonal/>
    </border>
    <border>
      <left style="thick">
        <color indexed="64"/>
      </left>
      <right/>
      <top style="thick">
        <color indexed="64"/>
      </top>
      <bottom/>
      <diagonal/>
    </border>
    <border>
      <left style="medium">
        <color indexed="64"/>
      </left>
      <right style="thick">
        <color indexed="64"/>
      </right>
      <top style="medium">
        <color indexed="64"/>
      </top>
      <bottom/>
      <diagonal/>
    </border>
    <border>
      <left style="thick">
        <color indexed="64"/>
      </left>
      <right style="medium">
        <color indexed="64"/>
      </right>
      <top/>
      <bottom style="thick">
        <color indexed="64"/>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style="thick">
        <color indexed="64"/>
      </right>
      <top/>
      <bottom style="thick">
        <color indexed="64"/>
      </bottom>
      <diagonal/>
    </border>
    <border>
      <left style="thick">
        <color indexed="64"/>
      </left>
      <right/>
      <top/>
      <bottom style="thick">
        <color indexed="64"/>
      </bottom>
      <diagonal/>
    </border>
    <border>
      <left style="medium">
        <color indexed="64"/>
      </left>
      <right style="thick">
        <color indexed="64"/>
      </right>
      <top style="thick">
        <color indexed="64"/>
      </top>
      <bottom/>
      <diagonal/>
    </border>
    <border>
      <left style="medium">
        <color indexed="64"/>
      </left>
      <right style="thick">
        <color indexed="64"/>
      </right>
      <top/>
      <bottom/>
      <diagonal/>
    </border>
    <border>
      <left style="thin">
        <color indexed="64"/>
      </left>
      <right style="thick">
        <color indexed="64"/>
      </right>
      <top style="thick">
        <color indexed="64"/>
      </top>
      <bottom style="thick">
        <color indexed="64"/>
      </bottom>
      <diagonal/>
    </border>
    <border>
      <left style="thick">
        <color indexed="64"/>
      </left>
      <right style="medium">
        <color indexed="64"/>
      </right>
      <top style="thick">
        <color indexed="64"/>
      </top>
      <bottom style="thick">
        <color indexed="64"/>
      </bottom>
      <diagonal/>
    </border>
    <border>
      <left style="thin">
        <color indexed="64"/>
      </left>
      <right style="thick">
        <color indexed="64"/>
      </right>
      <top/>
      <bottom style="thick">
        <color indexed="64"/>
      </bottom>
      <diagonal/>
    </border>
    <border>
      <left style="thin">
        <color indexed="64"/>
      </left>
      <right/>
      <top/>
      <bottom style="thick">
        <color indexed="64"/>
      </bottom>
      <diagonal/>
    </border>
    <border>
      <left style="medium">
        <color indexed="64"/>
      </left>
      <right/>
      <top style="thick">
        <color indexed="64"/>
      </top>
      <bottom style="thin">
        <color indexed="64"/>
      </bottom>
      <diagonal/>
    </border>
    <border>
      <left style="medium">
        <color indexed="64"/>
      </left>
      <right/>
      <top style="thin">
        <color indexed="64"/>
      </top>
      <bottom style="thick">
        <color indexed="64"/>
      </bottom>
      <diagonal/>
    </border>
    <border>
      <left/>
      <right style="thin">
        <color indexed="64"/>
      </right>
      <top style="thin">
        <color indexed="64"/>
      </top>
      <bottom style="thick">
        <color indexed="64"/>
      </bottom>
      <diagonal/>
    </border>
    <border>
      <left/>
      <right style="thin">
        <color indexed="64"/>
      </right>
      <top/>
      <bottom style="thick">
        <color indexed="64"/>
      </bottom>
      <diagonal/>
    </border>
    <border>
      <left style="thick">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medium">
        <color indexed="64"/>
      </right>
      <top style="thick">
        <color indexed="64"/>
      </top>
      <bottom/>
      <diagonal/>
    </border>
    <border>
      <left style="thick">
        <color indexed="64"/>
      </left>
      <right/>
      <top style="medium">
        <color indexed="64"/>
      </top>
      <bottom style="thick">
        <color indexed="64"/>
      </bottom>
      <diagonal/>
    </border>
    <border>
      <left style="thin">
        <color indexed="64"/>
      </left>
      <right style="thick">
        <color indexed="64"/>
      </right>
      <top/>
      <bottom style="medium">
        <color indexed="64"/>
      </bottom>
      <diagonal/>
    </border>
    <border>
      <left style="thick">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top/>
      <bottom/>
      <diagonal/>
    </border>
    <border>
      <left style="medium">
        <color indexed="64"/>
      </left>
      <right/>
      <top/>
      <bottom style="hair">
        <color indexed="64"/>
      </bottom>
      <diagonal/>
    </border>
    <border>
      <left/>
      <right style="medium">
        <color indexed="64"/>
      </right>
      <top/>
      <bottom/>
      <diagonal/>
    </border>
    <border>
      <left style="thin">
        <color indexed="64"/>
      </left>
      <right style="thick">
        <color indexed="64"/>
      </right>
      <top style="medium">
        <color indexed="64"/>
      </top>
      <bottom style="thick">
        <color indexed="64"/>
      </bottom>
      <diagonal/>
    </border>
    <border>
      <left style="thick">
        <color indexed="64"/>
      </left>
      <right style="medium">
        <color indexed="64"/>
      </right>
      <top style="medium">
        <color indexed="64"/>
      </top>
      <bottom style="thick">
        <color indexed="64"/>
      </bottom>
      <diagonal/>
    </border>
    <border>
      <left style="thin">
        <color indexed="64"/>
      </left>
      <right style="thick">
        <color indexed="64"/>
      </right>
      <top style="thick">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top/>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right/>
      <top/>
      <bottom style="thick">
        <color indexed="64"/>
      </bottom>
      <diagonal/>
    </border>
    <border>
      <left/>
      <right style="hair">
        <color indexed="64"/>
      </right>
      <top/>
      <bottom style="thin">
        <color indexed="64"/>
      </bottom>
      <diagonal/>
    </border>
  </borders>
  <cellStyleXfs count="11">
    <xf numFmtId="0" fontId="0" fillId="0" borderId="0"/>
    <xf numFmtId="0" fontId="10" fillId="0" borderId="0"/>
    <xf numFmtId="0" fontId="11" fillId="0" borderId="0"/>
    <xf numFmtId="0" fontId="10" fillId="0" borderId="0">
      <alignment vertical="center"/>
    </xf>
    <xf numFmtId="0" fontId="17" fillId="0" borderId="0">
      <alignment vertical="center"/>
    </xf>
    <xf numFmtId="0" fontId="1" fillId="0" borderId="0">
      <alignment vertical="center"/>
    </xf>
    <xf numFmtId="0" fontId="2" fillId="0" borderId="0">
      <alignment vertical="center"/>
    </xf>
    <xf numFmtId="0" fontId="27" fillId="0" borderId="0">
      <alignment vertical="center"/>
    </xf>
    <xf numFmtId="0" fontId="10" fillId="0" borderId="0">
      <alignment vertical="center"/>
    </xf>
    <xf numFmtId="0" fontId="46" fillId="0" borderId="0" applyNumberFormat="0" applyFill="0" applyBorder="0" applyAlignment="0" applyProtection="0">
      <alignment vertical="top"/>
      <protection locked="0"/>
    </xf>
    <xf numFmtId="0" fontId="10" fillId="0" borderId="0">
      <alignment vertical="center"/>
    </xf>
  </cellStyleXfs>
  <cellXfs count="948">
    <xf numFmtId="0" fontId="0" fillId="0" borderId="0" xfId="0"/>
    <xf numFmtId="0" fontId="4" fillId="0" borderId="0" xfId="0" applyFont="1"/>
    <xf numFmtId="0" fontId="10" fillId="0" borderId="0" xfId="3">
      <alignment vertical="center"/>
    </xf>
    <xf numFmtId="0" fontId="16" fillId="0" borderId="59" xfId="0" applyFont="1" applyBorder="1" applyAlignment="1">
      <alignment horizontal="distributed" vertical="center" indent="1"/>
    </xf>
    <xf numFmtId="0" fontId="16" fillId="0" borderId="60" xfId="0" applyFont="1" applyBorder="1" applyAlignment="1">
      <alignment horizontal="distributed" vertical="center" indent="1"/>
    </xf>
    <xf numFmtId="0" fontId="6" fillId="0" borderId="0" xfId="3" quotePrefix="1" applyFont="1" applyBorder="1" applyAlignment="1">
      <alignment horizontal="right" vertical="center"/>
    </xf>
    <xf numFmtId="0" fontId="6" fillId="0" borderId="0" xfId="3" applyFont="1" applyBorder="1" applyAlignment="1">
      <alignment vertical="center"/>
    </xf>
    <xf numFmtId="0" fontId="6" fillId="0" borderId="0" xfId="3" applyFont="1" applyBorder="1" applyAlignment="1">
      <alignment vertical="center" wrapText="1"/>
    </xf>
    <xf numFmtId="0" fontId="0" fillId="0" borderId="0" xfId="0" applyBorder="1" applyAlignment="1">
      <alignment vertical="center" wrapText="1"/>
    </xf>
    <xf numFmtId="0" fontId="6" fillId="0" borderId="0" xfId="3" applyFont="1" applyBorder="1" applyAlignment="1">
      <alignment horizontal="distributed" vertical="center" indent="2"/>
    </xf>
    <xf numFmtId="0" fontId="6" fillId="0" borderId="0" xfId="3" applyFont="1" applyFill="1" applyBorder="1" applyAlignment="1">
      <alignment horizontal="distributed" vertical="center" wrapText="1" indent="2"/>
    </xf>
    <xf numFmtId="0" fontId="20" fillId="2" borderId="0" xfId="5" applyFont="1" applyFill="1" applyAlignment="1">
      <alignment horizontal="center" vertical="center"/>
    </xf>
    <xf numFmtId="0" fontId="21" fillId="0" borderId="0" xfId="5" applyFont="1">
      <alignment vertical="center"/>
    </xf>
    <xf numFmtId="0" fontId="21" fillId="2" borderId="0" xfId="5" applyFont="1" applyFill="1">
      <alignment vertical="center"/>
    </xf>
    <xf numFmtId="0" fontId="21" fillId="2" borderId="63" xfId="5" applyFont="1" applyFill="1" applyBorder="1">
      <alignment vertical="center"/>
    </xf>
    <xf numFmtId="0" fontId="21" fillId="2" borderId="52" xfId="5" applyFont="1" applyFill="1" applyBorder="1">
      <alignment vertical="center"/>
    </xf>
    <xf numFmtId="0" fontId="21" fillId="2" borderId="19" xfId="5" applyFont="1" applyFill="1" applyBorder="1">
      <alignment vertical="center"/>
    </xf>
    <xf numFmtId="0" fontId="21" fillId="2" borderId="20" xfId="5" applyFont="1" applyFill="1" applyBorder="1">
      <alignment vertical="center"/>
    </xf>
    <xf numFmtId="178" fontId="21" fillId="2" borderId="52" xfId="5" applyNumberFormat="1" applyFont="1" applyFill="1" applyBorder="1" applyAlignment="1">
      <alignment horizontal="right"/>
    </xf>
    <xf numFmtId="0" fontId="21" fillId="2" borderId="19" xfId="5" applyFont="1" applyFill="1" applyBorder="1" applyAlignment="1">
      <alignment horizontal="left"/>
    </xf>
    <xf numFmtId="0" fontId="21" fillId="2" borderId="10" xfId="5" applyFont="1" applyFill="1" applyBorder="1" applyAlignment="1">
      <alignment horizontal="left"/>
    </xf>
    <xf numFmtId="0" fontId="21" fillId="0" borderId="0" xfId="5" applyFont="1" applyAlignment="1">
      <alignment horizontal="center" vertical="top" textRotation="255"/>
    </xf>
    <xf numFmtId="0" fontId="21" fillId="0" borderId="69" xfId="5" applyFont="1" applyBorder="1" applyAlignment="1">
      <alignment horizontal="center" vertical="center"/>
    </xf>
    <xf numFmtId="0" fontId="21" fillId="0" borderId="29" xfId="5" applyFont="1" applyBorder="1" applyAlignment="1">
      <alignment horizontal="center" vertical="center"/>
    </xf>
    <xf numFmtId="0" fontId="21" fillId="0" borderId="72" xfId="5" applyFont="1" applyBorder="1" applyAlignment="1">
      <alignment horizontal="center" vertical="center"/>
    </xf>
    <xf numFmtId="0" fontId="21" fillId="0" borderId="16" xfId="5" applyFont="1" applyBorder="1" applyAlignment="1">
      <alignment horizontal="center" vertical="center"/>
    </xf>
    <xf numFmtId="0" fontId="21" fillId="0" borderId="54" xfId="5" applyFont="1" applyBorder="1">
      <alignment vertical="center"/>
    </xf>
    <xf numFmtId="0" fontId="21" fillId="2" borderId="13" xfId="5" applyFont="1" applyFill="1" applyBorder="1">
      <alignment vertical="center"/>
    </xf>
    <xf numFmtId="0" fontId="21" fillId="2" borderId="24" xfId="5" applyFont="1" applyFill="1" applyBorder="1" applyProtection="1">
      <alignment vertical="center"/>
      <protection locked="0"/>
    </xf>
    <xf numFmtId="0" fontId="21" fillId="0" borderId="34" xfId="5" applyFont="1" applyBorder="1" applyAlignment="1" applyProtection="1">
      <alignment horizontal="center" vertical="center"/>
      <protection locked="0"/>
    </xf>
    <xf numFmtId="0" fontId="21" fillId="0" borderId="54" xfId="5" applyFont="1" applyBorder="1" applyAlignment="1" applyProtection="1">
      <alignment horizontal="center" vertical="center" textRotation="255"/>
      <protection locked="0"/>
    </xf>
    <xf numFmtId="0" fontId="21" fillId="0" borderId="34" xfId="5" applyFont="1" applyBorder="1" applyAlignment="1" applyProtection="1">
      <alignment horizontal="center" vertical="center" textRotation="255"/>
      <protection locked="0"/>
    </xf>
    <xf numFmtId="0" fontId="21" fillId="0" borderId="23" xfId="5" applyFont="1" applyBorder="1" applyAlignment="1" applyProtection="1">
      <alignment horizontal="center" vertical="center" textRotation="255"/>
      <protection locked="0"/>
    </xf>
    <xf numFmtId="0" fontId="21" fillId="0" borderId="68" xfId="5" applyFont="1" applyBorder="1" applyAlignment="1" applyProtection="1">
      <alignment horizontal="center" vertical="center" textRotation="255"/>
      <protection locked="0"/>
    </xf>
    <xf numFmtId="14" fontId="21" fillId="0" borderId="73" xfId="5" applyNumberFormat="1" applyFont="1" applyBorder="1" applyAlignment="1" applyProtection="1">
      <alignment horizontal="center" vertical="center"/>
      <protection locked="0"/>
    </xf>
    <xf numFmtId="0" fontId="21" fillId="0" borderId="40" xfId="5" applyFont="1" applyBorder="1">
      <alignment vertical="center"/>
    </xf>
    <xf numFmtId="0" fontId="21" fillId="2" borderId="27" xfId="5" applyFont="1" applyFill="1" applyBorder="1">
      <alignment vertical="center"/>
    </xf>
    <xf numFmtId="0" fontId="21" fillId="2" borderId="37" xfId="5" applyFont="1" applyFill="1" applyBorder="1" applyProtection="1">
      <alignment vertical="center"/>
      <protection locked="0"/>
    </xf>
    <xf numFmtId="0" fontId="21" fillId="0" borderId="41" xfId="5" applyFont="1" applyBorder="1" applyAlignment="1" applyProtection="1">
      <alignment horizontal="center" vertical="center"/>
      <protection locked="0"/>
    </xf>
    <xf numFmtId="0" fontId="21" fillId="0" borderId="36" xfId="5" applyFont="1" applyBorder="1" applyAlignment="1">
      <alignment horizontal="center" vertical="center"/>
    </xf>
    <xf numFmtId="0" fontId="21" fillId="0" borderId="40" xfId="5" applyFont="1" applyBorder="1" applyAlignment="1" applyProtection="1">
      <alignment horizontal="center" vertical="center" textRotation="255"/>
      <protection locked="0"/>
    </xf>
    <xf numFmtId="0" fontId="21" fillId="0" borderId="41" xfId="5" applyFont="1" applyBorder="1" applyAlignment="1" applyProtection="1">
      <alignment horizontal="center" vertical="center" textRotation="255"/>
      <protection locked="0"/>
    </xf>
    <xf numFmtId="0" fontId="21" fillId="0" borderId="36" xfId="5" applyFont="1" applyBorder="1" applyAlignment="1" applyProtection="1">
      <alignment horizontal="center" vertical="center" textRotation="255"/>
      <protection locked="0"/>
    </xf>
    <xf numFmtId="0" fontId="21" fillId="0" borderId="66" xfId="5" applyFont="1" applyBorder="1" applyAlignment="1" applyProtection="1">
      <alignment horizontal="center" vertical="center" textRotation="255"/>
      <protection locked="0"/>
    </xf>
    <xf numFmtId="14" fontId="21" fillId="0" borderId="74" xfId="5" applyNumberFormat="1" applyFont="1" applyBorder="1" applyAlignment="1" applyProtection="1">
      <alignment horizontal="center" vertical="center"/>
      <protection locked="0"/>
    </xf>
    <xf numFmtId="0" fontId="21" fillId="0" borderId="47" xfId="5" applyFont="1" applyBorder="1">
      <alignment vertical="center"/>
    </xf>
    <xf numFmtId="0" fontId="21" fillId="2" borderId="42" xfId="5" applyFont="1" applyFill="1" applyBorder="1">
      <alignment vertical="center"/>
    </xf>
    <xf numFmtId="0" fontId="21" fillId="2" borderId="43" xfId="5" applyFont="1" applyFill="1" applyBorder="1" applyProtection="1">
      <alignment vertical="center"/>
      <protection locked="0"/>
    </xf>
    <xf numFmtId="0" fontId="21" fillId="0" borderId="48" xfId="5" applyFont="1" applyBorder="1" applyAlignment="1" applyProtection="1">
      <alignment horizontal="center" vertical="center"/>
      <protection locked="0"/>
    </xf>
    <xf numFmtId="0" fontId="21" fillId="0" borderId="47" xfId="5" applyFont="1" applyBorder="1" applyAlignment="1" applyProtection="1">
      <alignment horizontal="center" vertical="center" textRotation="255"/>
      <protection locked="0"/>
    </xf>
    <xf numFmtId="0" fontId="21" fillId="0" borderId="48" xfId="5" applyFont="1" applyBorder="1" applyAlignment="1" applyProtection="1">
      <alignment horizontal="center" vertical="center" textRotation="255"/>
      <protection locked="0"/>
    </xf>
    <xf numFmtId="0" fontId="21" fillId="0" borderId="46" xfId="5" applyFont="1" applyBorder="1" applyAlignment="1" applyProtection="1">
      <alignment horizontal="center" vertical="center" textRotation="255"/>
      <protection locked="0"/>
    </xf>
    <xf numFmtId="0" fontId="21" fillId="0" borderId="49" xfId="5" applyFont="1" applyBorder="1" applyAlignment="1" applyProtection="1">
      <alignment horizontal="center" vertical="center" textRotation="255"/>
      <protection locked="0"/>
    </xf>
    <xf numFmtId="14" fontId="21" fillId="0" borderId="75" xfId="5" applyNumberFormat="1" applyFont="1" applyBorder="1" applyAlignment="1" applyProtection="1">
      <alignment horizontal="center" vertical="center"/>
      <protection locked="0"/>
    </xf>
    <xf numFmtId="0" fontId="20" fillId="0" borderId="0" xfId="5" applyFont="1" applyAlignment="1">
      <alignment horizontal="center" vertical="center"/>
    </xf>
    <xf numFmtId="0" fontId="21" fillId="2" borderId="9" xfId="5" applyFont="1" applyFill="1" applyBorder="1">
      <alignment vertical="center"/>
    </xf>
    <xf numFmtId="0" fontId="21" fillId="2" borderId="52" xfId="5" applyFont="1" applyFill="1" applyBorder="1" applyAlignment="1">
      <alignment horizontal="left"/>
    </xf>
    <xf numFmtId="0" fontId="21" fillId="2" borderId="53" xfId="5" applyFont="1" applyFill="1" applyBorder="1" applyAlignment="1">
      <alignment horizontal="left"/>
    </xf>
    <xf numFmtId="0" fontId="21" fillId="2" borderId="24" xfId="5" applyFont="1" applyFill="1" applyBorder="1">
      <alignment vertical="center"/>
    </xf>
    <xf numFmtId="0" fontId="21" fillId="0" borderId="34" xfId="5" applyFont="1" applyBorder="1" applyAlignment="1">
      <alignment horizontal="center" vertical="center"/>
    </xf>
    <xf numFmtId="0" fontId="21" fillId="2" borderId="37" xfId="5" applyFont="1" applyFill="1" applyBorder="1">
      <alignment vertical="center"/>
    </xf>
    <xf numFmtId="0" fontId="21" fillId="2" borderId="43" xfId="5" applyFont="1" applyFill="1" applyBorder="1">
      <alignment vertical="center"/>
    </xf>
    <xf numFmtId="0" fontId="1" fillId="0" borderId="0" xfId="5" applyAlignment="1">
      <alignment horizontal="center" vertical="center"/>
    </xf>
    <xf numFmtId="0" fontId="1" fillId="0" borderId="0" xfId="5">
      <alignment vertical="center"/>
    </xf>
    <xf numFmtId="17" fontId="1" fillId="0" borderId="0" xfId="5" quotePrefix="1" applyNumberFormat="1" applyAlignment="1">
      <alignment horizontal="right" vertical="center"/>
    </xf>
    <xf numFmtId="0" fontId="1" fillId="0" borderId="0" xfId="5" quotePrefix="1" applyAlignment="1">
      <alignment horizontal="right" vertical="center"/>
    </xf>
    <xf numFmtId="0" fontId="21" fillId="0" borderId="48" xfId="5" applyFont="1" applyBorder="1" applyAlignment="1">
      <alignment horizontal="center" vertical="center"/>
    </xf>
    <xf numFmtId="0" fontId="21" fillId="0" borderId="34" xfId="5" applyFont="1" applyBorder="1" applyAlignment="1">
      <alignment horizontal="center" vertical="center"/>
    </xf>
    <xf numFmtId="0" fontId="21" fillId="0" borderId="49" xfId="5" applyFont="1" applyBorder="1" applyAlignment="1">
      <alignment horizontal="center" vertical="center"/>
    </xf>
    <xf numFmtId="0" fontId="21" fillId="0" borderId="38" xfId="5" applyFont="1" applyBorder="1">
      <alignment vertical="center"/>
    </xf>
    <xf numFmtId="0" fontId="21" fillId="2" borderId="44" xfId="5" applyFont="1" applyFill="1" applyBorder="1">
      <alignment vertical="center"/>
    </xf>
    <xf numFmtId="0" fontId="21" fillId="2" borderId="45" xfId="5" applyFont="1" applyFill="1" applyBorder="1" applyProtection="1">
      <alignment vertical="center"/>
      <protection locked="0"/>
    </xf>
    <xf numFmtId="0" fontId="21" fillId="0" borderId="39" xfId="5" applyFont="1" applyBorder="1" applyAlignment="1" applyProtection="1">
      <alignment horizontal="center" vertical="center"/>
      <protection locked="0"/>
    </xf>
    <xf numFmtId="0" fontId="21" fillId="0" borderId="65" xfId="5" applyFont="1" applyBorder="1" applyAlignment="1">
      <alignment horizontal="center" vertical="center"/>
    </xf>
    <xf numFmtId="0" fontId="8" fillId="0" borderId="0" xfId="6" applyFont="1">
      <alignment vertical="center"/>
    </xf>
    <xf numFmtId="0" fontId="9" fillId="0" borderId="0" xfId="6" applyFont="1" applyAlignment="1">
      <alignment horizontal="center" vertical="center"/>
    </xf>
    <xf numFmtId="0" fontId="8" fillId="0" borderId="0" xfId="6" applyFont="1" applyAlignment="1">
      <alignment horizontal="distributed" vertical="distributed"/>
    </xf>
    <xf numFmtId="0" fontId="8" fillId="0" borderId="0" xfId="6" applyFont="1" applyAlignment="1">
      <alignment horizontal="distributed" vertical="center"/>
    </xf>
    <xf numFmtId="0" fontId="25" fillId="0" borderId="0" xfId="7" applyFont="1">
      <alignment vertical="center"/>
    </xf>
    <xf numFmtId="0" fontId="29" fillId="0" borderId="0" xfId="7" applyFont="1" applyAlignment="1">
      <alignment horizontal="center" vertical="center"/>
    </xf>
    <xf numFmtId="0" fontId="23" fillId="0" borderId="0" xfId="7" applyFont="1">
      <alignment vertical="center"/>
    </xf>
    <xf numFmtId="0" fontId="27" fillId="0" borderId="0" xfId="7">
      <alignment vertical="center"/>
    </xf>
    <xf numFmtId="0" fontId="31" fillId="0" borderId="0" xfId="8" applyFont="1">
      <alignment vertical="center"/>
    </xf>
    <xf numFmtId="0" fontId="31" fillId="0" borderId="0" xfId="8" applyFont="1" applyAlignment="1">
      <alignment horizontal="right" vertical="top"/>
    </xf>
    <xf numFmtId="0" fontId="33" fillId="0" borderId="0" xfId="8" applyFont="1" applyAlignment="1">
      <alignment horizontal="justify" vertical="center"/>
    </xf>
    <xf numFmtId="0" fontId="35" fillId="0" borderId="0" xfId="8" applyFont="1" applyAlignment="1">
      <alignment horizontal="justify" vertical="center"/>
    </xf>
    <xf numFmtId="0" fontId="33" fillId="0" borderId="32" xfId="8" applyFont="1" applyBorder="1" applyAlignment="1">
      <alignment horizontal="justify" vertical="center" wrapText="1"/>
    </xf>
    <xf numFmtId="0" fontId="33" fillId="0" borderId="1" xfId="8" applyFont="1" applyBorder="1" applyAlignment="1">
      <alignment horizontal="center" vertical="center" wrapText="1"/>
    </xf>
    <xf numFmtId="0" fontId="33" fillId="0" borderId="8" xfId="8" applyFont="1" applyBorder="1" applyAlignment="1">
      <alignment horizontal="distributed" vertical="center" wrapText="1"/>
    </xf>
    <xf numFmtId="0" fontId="36" fillId="0" borderId="1" xfId="8" applyFont="1" applyBorder="1" applyAlignment="1">
      <alignment horizontal="center" vertical="center" wrapText="1"/>
    </xf>
    <xf numFmtId="0" fontId="37" fillId="0" borderId="8" xfId="8" applyFont="1" applyBorder="1" applyAlignment="1">
      <alignment horizontal="left" vertical="center" wrapText="1"/>
    </xf>
    <xf numFmtId="0" fontId="40" fillId="0" borderId="8" xfId="8" applyFont="1" applyBorder="1" applyAlignment="1">
      <alignment horizontal="distributed" vertical="distributed" wrapText="1"/>
    </xf>
    <xf numFmtId="0" fontId="40" fillId="0" borderId="8" xfId="8" applyFont="1" applyBorder="1" applyAlignment="1">
      <alignment horizontal="left" vertical="center" wrapText="1"/>
    </xf>
    <xf numFmtId="0" fontId="40" fillId="0" borderId="8" xfId="8" applyFont="1" applyBorder="1" applyAlignment="1">
      <alignment horizontal="distributed" vertical="center" wrapText="1"/>
    </xf>
    <xf numFmtId="0" fontId="42" fillId="0" borderId="0" xfId="8" applyFont="1">
      <alignment vertical="center"/>
    </xf>
    <xf numFmtId="0" fontId="43" fillId="0" borderId="0" xfId="8" applyFont="1" applyAlignment="1">
      <alignment horizontal="center" shrinkToFit="1"/>
    </xf>
    <xf numFmtId="0" fontId="31" fillId="0" borderId="0" xfId="8" applyFont="1" applyAlignment="1">
      <alignment horizontal="right" vertical="center"/>
    </xf>
    <xf numFmtId="0" fontId="40" fillId="0" borderId="8" xfId="8" applyFont="1" applyBorder="1" applyAlignment="1">
      <alignment horizontal="justify" vertical="center" wrapText="1"/>
    </xf>
    <xf numFmtId="0" fontId="4" fillId="0" borderId="0" xfId="0" applyFont="1" applyAlignment="1">
      <alignment horizontal="distributed"/>
    </xf>
    <xf numFmtId="0" fontId="4" fillId="0" borderId="0" xfId="0" applyFont="1" applyAlignment="1">
      <alignment horizontal="center"/>
    </xf>
    <xf numFmtId="0" fontId="45" fillId="0" borderId="0" xfId="0" applyFont="1" applyAlignment="1">
      <alignment horizontal="right"/>
    </xf>
    <xf numFmtId="0" fontId="47" fillId="0" borderId="0" xfId="9" applyFont="1" applyFill="1" applyAlignment="1" applyProtection="1">
      <alignment horizontal="left"/>
    </xf>
    <xf numFmtId="0" fontId="5" fillId="0" borderId="0" xfId="0" applyFont="1" applyAlignment="1">
      <alignment horizontal="center"/>
    </xf>
    <xf numFmtId="0" fontId="4" fillId="0" borderId="3" xfId="0" applyFont="1" applyBorder="1" applyAlignment="1">
      <alignment horizontal="center"/>
    </xf>
    <xf numFmtId="0" fontId="4" fillId="0" borderId="0" xfId="0" applyFont="1" applyAlignment="1">
      <alignment horizontal="right"/>
    </xf>
    <xf numFmtId="0" fontId="4" fillId="0" borderId="3" xfId="0" applyFont="1" applyBorder="1"/>
    <xf numFmtId="0" fontId="48" fillId="0" borderId="0" xfId="0" applyFont="1" applyAlignment="1">
      <alignment horizontal="center"/>
    </xf>
    <xf numFmtId="0" fontId="48" fillId="0" borderId="3" xfId="0" applyFont="1" applyBorder="1" applyAlignment="1">
      <alignment horizontal="center"/>
    </xf>
    <xf numFmtId="0" fontId="4" fillId="0" borderId="0" xfId="0" applyFont="1" applyAlignment="1">
      <alignment horizontal="left"/>
    </xf>
    <xf numFmtId="0" fontId="4" fillId="0" borderId="5" xfId="0" applyFont="1" applyBorder="1" applyAlignment="1">
      <alignment horizontal="center" vertical="center"/>
    </xf>
    <xf numFmtId="0" fontId="4" fillId="0" borderId="5" xfId="0" applyFont="1" applyBorder="1" applyAlignment="1">
      <alignment horizontal="center"/>
    </xf>
    <xf numFmtId="0" fontId="45" fillId="0" borderId="0" xfId="0" applyFont="1" applyAlignment="1">
      <alignment horizontal="left"/>
    </xf>
    <xf numFmtId="0" fontId="45" fillId="0" borderId="0" xfId="0" applyFont="1" applyAlignment="1">
      <alignment horizontal="left" wrapText="1"/>
    </xf>
    <xf numFmtId="0" fontId="50" fillId="0" borderId="0" xfId="0" applyFont="1" applyAlignment="1">
      <alignment horizontal="left" vertical="center"/>
    </xf>
    <xf numFmtId="0" fontId="51" fillId="0" borderId="0" xfId="0" applyFont="1" applyAlignment="1">
      <alignment vertical="center"/>
    </xf>
    <xf numFmtId="0" fontId="52" fillId="0" borderId="0" xfId="0" quotePrefix="1" applyFont="1" applyAlignment="1">
      <alignment horizontal="right" vertical="center"/>
    </xf>
    <xf numFmtId="0" fontId="52" fillId="0" borderId="0" xfId="0" applyFont="1" applyAlignment="1">
      <alignment vertical="center"/>
    </xf>
    <xf numFmtId="0" fontId="53" fillId="0" borderId="0" xfId="0" applyFont="1"/>
    <xf numFmtId="0" fontId="52" fillId="0" borderId="0" xfId="0" quotePrefix="1" applyFont="1" applyAlignment="1">
      <alignment horizontal="right" vertical="top"/>
    </xf>
    <xf numFmtId="0" fontId="52" fillId="0" borderId="0" xfId="0" applyFont="1" applyAlignment="1">
      <alignment horizontal="left" vertical="top"/>
    </xf>
    <xf numFmtId="0" fontId="52" fillId="0" borderId="0" xfId="0" applyFont="1" applyAlignment="1">
      <alignment vertical="top"/>
    </xf>
    <xf numFmtId="0" fontId="52" fillId="0" borderId="0" xfId="0" applyFont="1" applyAlignment="1">
      <alignment horizontal="left" vertical="center"/>
    </xf>
    <xf numFmtId="0" fontId="52" fillId="0" borderId="0" xfId="0" applyFont="1" applyAlignment="1">
      <alignment horizontal="right" vertical="center"/>
    </xf>
    <xf numFmtId="0" fontId="54" fillId="0" borderId="0" xfId="0" applyFont="1" applyAlignment="1">
      <alignment horizontal="center"/>
    </xf>
    <xf numFmtId="0" fontId="4" fillId="2" borderId="11" xfId="0" applyFont="1" applyFill="1" applyBorder="1"/>
    <xf numFmtId="0" fontId="4" fillId="2" borderId="9" xfId="0" applyFont="1" applyFill="1" applyBorder="1"/>
    <xf numFmtId="178" fontId="4" fillId="2" borderId="9" xfId="0" applyNumberFormat="1" applyFont="1" applyFill="1" applyBorder="1" applyAlignment="1">
      <alignment horizontal="center" vertical="center"/>
    </xf>
    <xf numFmtId="178" fontId="4" fillId="2" borderId="10" xfId="0" applyNumberFormat="1" applyFont="1" applyFill="1" applyBorder="1" applyAlignment="1">
      <alignment horizontal="center" vertical="center"/>
    </xf>
    <xf numFmtId="0" fontId="4" fillId="2" borderId="5" xfId="0" applyFont="1" applyFill="1" applyBorder="1"/>
    <xf numFmtId="0" fontId="4" fillId="2" borderId="0" xfId="0" applyFont="1" applyFill="1"/>
    <xf numFmtId="178" fontId="4" fillId="2" borderId="0" xfId="0" applyNumberFormat="1" applyFont="1" applyFill="1" applyAlignment="1">
      <alignment horizontal="center" vertical="center"/>
    </xf>
    <xf numFmtId="178" fontId="4" fillId="2" borderId="2" xfId="0" applyNumberFormat="1" applyFont="1" applyFill="1" applyBorder="1" applyAlignment="1">
      <alignment horizontal="center" vertical="center"/>
    </xf>
    <xf numFmtId="0" fontId="4" fillId="2" borderId="6" xfId="0" applyFont="1" applyFill="1" applyBorder="1"/>
    <xf numFmtId="0" fontId="4" fillId="2" borderId="3" xfId="0" applyFont="1" applyFill="1" applyBorder="1"/>
    <xf numFmtId="178" fontId="4" fillId="2" borderId="3" xfId="0" applyNumberFormat="1" applyFont="1" applyFill="1" applyBorder="1" applyAlignment="1">
      <alignment horizontal="center" vertical="center"/>
    </xf>
    <xf numFmtId="178" fontId="4" fillId="2" borderId="4" xfId="0" applyNumberFormat="1" applyFont="1" applyFill="1" applyBorder="1" applyAlignment="1">
      <alignment horizontal="center" vertical="center"/>
    </xf>
    <xf numFmtId="178" fontId="4" fillId="0" borderId="0" xfId="0" applyNumberFormat="1" applyFont="1" applyAlignment="1">
      <alignment horizontal="center" vertical="center"/>
    </xf>
    <xf numFmtId="178" fontId="4" fillId="2" borderId="5" xfId="0" applyNumberFormat="1" applyFont="1" applyFill="1" applyBorder="1" applyAlignment="1">
      <alignment horizontal="center" vertical="center"/>
    </xf>
    <xf numFmtId="178" fontId="4" fillId="2" borderId="0" xfId="0" applyNumberFormat="1" applyFont="1" applyFill="1" applyAlignment="1">
      <alignment vertical="center"/>
    </xf>
    <xf numFmtId="178" fontId="4" fillId="2" borderId="2" xfId="0" applyNumberFormat="1" applyFont="1" applyFill="1" applyBorder="1" applyAlignment="1">
      <alignment vertical="center"/>
    </xf>
    <xf numFmtId="178" fontId="4" fillId="2" borderId="6" xfId="0" applyNumberFormat="1" applyFont="1" applyFill="1" applyBorder="1" applyAlignment="1">
      <alignment horizontal="center" vertical="center"/>
    </xf>
    <xf numFmtId="178" fontId="4" fillId="2" borderId="3" xfId="0" applyNumberFormat="1" applyFont="1" applyFill="1" applyBorder="1" applyAlignment="1">
      <alignment vertical="center"/>
    </xf>
    <xf numFmtId="178" fontId="4" fillId="2" borderId="4" xfId="0" applyNumberFormat="1" applyFont="1" applyFill="1" applyBorder="1" applyAlignment="1">
      <alignment vertical="center"/>
    </xf>
    <xf numFmtId="20" fontId="4" fillId="2" borderId="11" xfId="0" applyNumberFormat="1" applyFont="1" applyFill="1" applyBorder="1" applyAlignment="1">
      <alignment horizontal="center" vertical="center"/>
    </xf>
    <xf numFmtId="0" fontId="4" fillId="2" borderId="9" xfId="0" applyFont="1" applyFill="1" applyBorder="1" applyAlignment="1">
      <alignment horizontal="center" vertical="center"/>
    </xf>
    <xf numFmtId="0" fontId="4" fillId="2" borderId="9" xfId="0" applyFont="1" applyFill="1" applyBorder="1" applyAlignment="1">
      <alignment vertical="center"/>
    </xf>
    <xf numFmtId="0" fontId="4" fillId="2" borderId="10" xfId="0" applyFont="1" applyFill="1" applyBorder="1" applyAlignment="1">
      <alignment vertical="center"/>
    </xf>
    <xf numFmtId="0" fontId="4" fillId="2" borderId="5" xfId="0" applyFont="1" applyFill="1" applyBorder="1" applyAlignment="1">
      <alignment horizontal="center" vertical="center"/>
    </xf>
    <xf numFmtId="0" fontId="4" fillId="2" borderId="0" xfId="0" applyFont="1" applyFill="1" applyAlignment="1">
      <alignment horizontal="center" vertical="center"/>
    </xf>
    <xf numFmtId="0" fontId="4" fillId="2" borderId="0" xfId="0" applyFont="1" applyFill="1" applyAlignment="1">
      <alignment vertical="center"/>
    </xf>
    <xf numFmtId="0" fontId="4" fillId="2" borderId="2" xfId="0" applyFont="1" applyFill="1" applyBorder="1" applyAlignment="1">
      <alignment vertical="center"/>
    </xf>
    <xf numFmtId="0" fontId="4" fillId="2" borderId="0" xfId="0" applyFont="1" applyFill="1" applyAlignment="1">
      <alignment horizontal="left" vertical="center" indent="1"/>
    </xf>
    <xf numFmtId="178" fontId="4" fillId="2" borderId="0" xfId="0" applyNumberFormat="1" applyFont="1" applyFill="1" applyAlignment="1">
      <alignment horizontal="left" vertical="center"/>
    </xf>
    <xf numFmtId="178" fontId="4" fillId="2" borderId="2" xfId="0" applyNumberFormat="1" applyFont="1" applyFill="1" applyBorder="1" applyAlignment="1">
      <alignment horizontal="left" vertical="center"/>
    </xf>
    <xf numFmtId="0" fontId="4" fillId="2" borderId="3" xfId="0" applyFont="1" applyFill="1" applyBorder="1" applyAlignment="1">
      <alignment horizontal="left" vertical="center" indent="1"/>
    </xf>
    <xf numFmtId="178" fontId="4" fillId="2" borderId="3" xfId="0" applyNumberFormat="1" applyFont="1" applyFill="1" applyBorder="1" applyAlignment="1">
      <alignment horizontal="left" vertical="center"/>
    </xf>
    <xf numFmtId="178" fontId="4" fillId="2" borderId="4" xfId="0" applyNumberFormat="1" applyFont="1" applyFill="1" applyBorder="1" applyAlignment="1">
      <alignment horizontal="left" vertical="center"/>
    </xf>
    <xf numFmtId="0" fontId="56" fillId="0" borderId="0" xfId="0" applyFont="1"/>
    <xf numFmtId="0" fontId="56" fillId="0" borderId="0" xfId="0" applyFont="1" applyAlignment="1">
      <alignment horizontal="center"/>
    </xf>
    <xf numFmtId="0" fontId="57" fillId="0" borderId="0" xfId="0" applyFont="1" applyAlignment="1">
      <alignment horizontal="center"/>
    </xf>
    <xf numFmtId="0" fontId="58" fillId="0" borderId="0" xfId="0" applyFont="1" applyAlignment="1">
      <alignment horizontal="center"/>
    </xf>
    <xf numFmtId="176" fontId="58" fillId="0" borderId="0" xfId="0" applyNumberFormat="1" applyFont="1" applyAlignment="1">
      <alignment horizontal="center"/>
    </xf>
    <xf numFmtId="0" fontId="58" fillId="0" borderId="0" xfId="0" applyFont="1"/>
    <xf numFmtId="0" fontId="58" fillId="0" borderId="0" xfId="0" applyFont="1" applyAlignment="1">
      <alignment vertical="center"/>
    </xf>
    <xf numFmtId="0" fontId="61" fillId="0" borderId="0" xfId="0" applyFont="1" applyAlignment="1">
      <alignment vertical="center"/>
    </xf>
    <xf numFmtId="0" fontId="62" fillId="0" borderId="0" xfId="0" applyFont="1" applyAlignment="1">
      <alignment vertical="center"/>
    </xf>
    <xf numFmtId="177" fontId="60" fillId="0" borderId="88" xfId="0" applyNumberFormat="1" applyFont="1" applyBorder="1"/>
    <xf numFmtId="0" fontId="56" fillId="0" borderId="89" xfId="0" applyFont="1" applyBorder="1" applyAlignment="1">
      <alignment horizontal="center" vertical="center"/>
    </xf>
    <xf numFmtId="0" fontId="56" fillId="3" borderId="60" xfId="0" applyFont="1" applyFill="1" applyBorder="1" applyAlignment="1">
      <alignment horizontal="center" vertical="center"/>
    </xf>
    <xf numFmtId="0" fontId="63" fillId="3" borderId="93" xfId="0" applyFont="1" applyFill="1" applyBorder="1" applyAlignment="1">
      <alignment horizontal="center" vertical="center"/>
    </xf>
    <xf numFmtId="0" fontId="64" fillId="3" borderId="93" xfId="0" applyFont="1" applyFill="1" applyBorder="1" applyAlignment="1">
      <alignment horizontal="center" vertical="center"/>
    </xf>
    <xf numFmtId="176" fontId="64" fillId="3" borderId="93" xfId="0" applyNumberFormat="1" applyFont="1" applyFill="1" applyBorder="1" applyAlignment="1">
      <alignment horizontal="center" vertical="center"/>
    </xf>
    <xf numFmtId="0" fontId="64" fillId="3" borderId="94" xfId="0" applyFont="1" applyFill="1" applyBorder="1" applyAlignment="1">
      <alignment horizontal="center" vertical="center"/>
    </xf>
    <xf numFmtId="0" fontId="64" fillId="3" borderId="59" xfId="0" applyFont="1" applyFill="1" applyBorder="1" applyAlignment="1">
      <alignment horizontal="center" vertical="center"/>
    </xf>
    <xf numFmtId="0" fontId="63" fillId="3" borderId="60" xfId="0" applyFont="1" applyFill="1" applyBorder="1" applyAlignment="1">
      <alignment horizontal="center" vertical="center"/>
    </xf>
    <xf numFmtId="0" fontId="57" fillId="0" borderId="0" xfId="0" applyFont="1" applyAlignment="1">
      <alignment horizontal="center" vertical="center"/>
    </xf>
    <xf numFmtId="0" fontId="65" fillId="3" borderId="95" xfId="0" applyFont="1" applyFill="1" applyBorder="1" applyAlignment="1">
      <alignment horizontal="center" vertical="center"/>
    </xf>
    <xf numFmtId="0" fontId="63" fillId="3" borderId="28" xfId="0" applyFont="1" applyFill="1" applyBorder="1" applyAlignment="1">
      <alignment horizontal="center" vertical="center"/>
    </xf>
    <xf numFmtId="0" fontId="63" fillId="3" borderId="50" xfId="0" applyFont="1" applyFill="1" applyBorder="1" applyAlignment="1">
      <alignment horizontal="center" vertical="center"/>
    </xf>
    <xf numFmtId="49" fontId="63" fillId="4" borderId="96" xfId="0" applyNumberFormat="1" applyFont="1" applyFill="1" applyBorder="1" applyAlignment="1">
      <alignment horizontal="center" vertical="center"/>
    </xf>
    <xf numFmtId="58" fontId="63" fillId="4" borderId="97" xfId="0" applyNumberFormat="1" applyFont="1" applyFill="1" applyBorder="1" applyAlignment="1">
      <alignment horizontal="center" vertical="center"/>
    </xf>
    <xf numFmtId="181" fontId="63" fillId="4" borderId="97" xfId="0" applyNumberFormat="1" applyFont="1" applyFill="1" applyBorder="1" applyAlignment="1">
      <alignment horizontal="center" vertical="center"/>
    </xf>
    <xf numFmtId="0" fontId="63" fillId="4" borderId="97" xfId="0" applyFont="1" applyFill="1" applyBorder="1" applyAlignment="1">
      <alignment horizontal="center" vertical="center"/>
    </xf>
    <xf numFmtId="176" fontId="63" fillId="4" borderId="97" xfId="0" applyNumberFormat="1" applyFont="1" applyFill="1" applyBorder="1" applyAlignment="1">
      <alignment horizontal="center" vertical="center"/>
    </xf>
    <xf numFmtId="177" fontId="63" fillId="4" borderId="97" xfId="0" applyNumberFormat="1" applyFont="1" applyFill="1" applyBorder="1" applyAlignment="1">
      <alignment horizontal="center" vertical="center"/>
    </xf>
    <xf numFmtId="176" fontId="63" fillId="4" borderId="98" xfId="0" applyNumberFormat="1" applyFont="1" applyFill="1" applyBorder="1" applyAlignment="1">
      <alignment horizontal="center" vertical="center"/>
    </xf>
    <xf numFmtId="176" fontId="63" fillId="4" borderId="28" xfId="0" applyNumberFormat="1" applyFont="1" applyFill="1" applyBorder="1" applyAlignment="1">
      <alignment vertical="center"/>
    </xf>
    <xf numFmtId="176" fontId="63" fillId="4" borderId="99" xfId="0" applyNumberFormat="1" applyFont="1" applyFill="1" applyBorder="1" applyAlignment="1">
      <alignment horizontal="center" vertical="center"/>
    </xf>
    <xf numFmtId="0" fontId="56" fillId="0" borderId="0" xfId="0" applyFont="1" applyAlignment="1">
      <alignment horizontal="center" vertical="center"/>
    </xf>
    <xf numFmtId="0" fontId="58" fillId="0" borderId="0" xfId="0" applyFont="1" applyAlignment="1">
      <alignment horizontal="center" vertical="center"/>
    </xf>
    <xf numFmtId="0" fontId="65" fillId="3" borderId="61" xfId="0" applyFont="1" applyFill="1" applyBorder="1" applyAlignment="1">
      <alignment horizontal="center" vertical="center"/>
    </xf>
    <xf numFmtId="0" fontId="63" fillId="3" borderId="31" xfId="0" applyFont="1" applyFill="1" applyBorder="1" applyAlignment="1">
      <alignment horizontal="center" vertical="center"/>
    </xf>
    <xf numFmtId="0" fontId="63" fillId="3" borderId="15" xfId="0" applyFont="1" applyFill="1" applyBorder="1" applyAlignment="1">
      <alignment horizontal="center" vertical="center"/>
    </xf>
    <xf numFmtId="49" fontId="63" fillId="4" borderId="16" xfId="0" applyNumberFormat="1" applyFont="1" applyFill="1" applyBorder="1" applyAlignment="1">
      <alignment horizontal="center" vertical="center"/>
    </xf>
    <xf numFmtId="58" fontId="63" fillId="4" borderId="1" xfId="0" applyNumberFormat="1" applyFont="1" applyFill="1" applyBorder="1" applyAlignment="1">
      <alignment horizontal="center" vertical="center"/>
    </xf>
    <xf numFmtId="181" fontId="63" fillId="4" borderId="1" xfId="0" applyNumberFormat="1" applyFont="1" applyFill="1" applyBorder="1" applyAlignment="1">
      <alignment horizontal="center" vertical="center"/>
    </xf>
    <xf numFmtId="0" fontId="63" fillId="4" borderId="1" xfId="0" applyFont="1" applyFill="1" applyBorder="1" applyAlignment="1">
      <alignment horizontal="center" vertical="center"/>
    </xf>
    <xf numFmtId="176" fontId="63" fillId="4" borderId="1" xfId="0" applyNumberFormat="1" applyFont="1" applyFill="1" applyBorder="1" applyAlignment="1">
      <alignment horizontal="center" vertical="center" shrinkToFit="1"/>
    </xf>
    <xf numFmtId="177" fontId="63" fillId="4" borderId="1" xfId="0" applyNumberFormat="1" applyFont="1" applyFill="1" applyBorder="1" applyAlignment="1">
      <alignment horizontal="center" vertical="center"/>
    </xf>
    <xf numFmtId="176" fontId="63" fillId="4" borderId="8" xfId="0" applyNumberFormat="1" applyFont="1" applyFill="1" applyBorder="1" applyAlignment="1">
      <alignment horizontal="center" vertical="center"/>
    </xf>
    <xf numFmtId="176" fontId="63" fillId="4" borderId="31" xfId="0" applyNumberFormat="1" applyFont="1" applyFill="1" applyBorder="1" applyAlignment="1">
      <alignment vertical="center"/>
    </xf>
    <xf numFmtId="176" fontId="63" fillId="4" borderId="100" xfId="0" applyNumberFormat="1" applyFont="1" applyFill="1" applyBorder="1" applyAlignment="1">
      <alignment horizontal="center" vertical="center"/>
    </xf>
    <xf numFmtId="177" fontId="63" fillId="4" borderId="1" xfId="0" applyNumberFormat="1" applyFont="1" applyFill="1" applyBorder="1" applyAlignment="1">
      <alignment horizontal="center" vertical="center" shrinkToFit="1"/>
    </xf>
    <xf numFmtId="58" fontId="63" fillId="4" borderId="1" xfId="0" applyNumberFormat="1" applyFont="1" applyFill="1" applyBorder="1" applyAlignment="1">
      <alignment horizontal="center" vertical="center" shrinkToFit="1"/>
    </xf>
    <xf numFmtId="0" fontId="63" fillId="3" borderId="30" xfId="0" applyFont="1" applyFill="1" applyBorder="1" applyAlignment="1">
      <alignment horizontal="center" vertical="center"/>
    </xf>
    <xf numFmtId="0" fontId="63" fillId="3" borderId="51" xfId="0" applyFont="1" applyFill="1" applyBorder="1" applyAlignment="1">
      <alignment horizontal="center" vertical="center"/>
    </xf>
    <xf numFmtId="49" fontId="63" fillId="4" borderId="101" xfId="0" applyNumberFormat="1" applyFont="1" applyFill="1" applyBorder="1" applyAlignment="1">
      <alignment horizontal="center" vertical="center"/>
    </xf>
    <xf numFmtId="58" fontId="63" fillId="4" borderId="102" xfId="0" applyNumberFormat="1" applyFont="1" applyFill="1" applyBorder="1" applyAlignment="1">
      <alignment horizontal="center" vertical="center"/>
    </xf>
    <xf numFmtId="181" fontId="63" fillId="4" borderId="102" xfId="0" applyNumberFormat="1" applyFont="1" applyFill="1" applyBorder="1" applyAlignment="1">
      <alignment horizontal="center" vertical="center"/>
    </xf>
    <xf numFmtId="0" fontId="63" fillId="4" borderId="102" xfId="0" applyFont="1" applyFill="1" applyBorder="1" applyAlignment="1">
      <alignment horizontal="center" vertical="center"/>
    </xf>
    <xf numFmtId="176" fontId="63" fillId="4" borderId="102" xfId="0" applyNumberFormat="1" applyFont="1" applyFill="1" applyBorder="1" applyAlignment="1">
      <alignment horizontal="center" vertical="center" shrinkToFit="1"/>
    </xf>
    <xf numFmtId="177" fontId="63" fillId="4" borderId="102" xfId="0" applyNumberFormat="1" applyFont="1" applyFill="1" applyBorder="1" applyAlignment="1">
      <alignment horizontal="center" vertical="center"/>
    </xf>
    <xf numFmtId="176" fontId="63" fillId="4" borderId="103" xfId="0" applyNumberFormat="1" applyFont="1" applyFill="1" applyBorder="1" applyAlignment="1">
      <alignment horizontal="center" vertical="center"/>
    </xf>
    <xf numFmtId="176" fontId="63" fillId="4" borderId="30" xfId="0" applyNumberFormat="1" applyFont="1" applyFill="1" applyBorder="1" applyAlignment="1">
      <alignment vertical="center"/>
    </xf>
    <xf numFmtId="176" fontId="63" fillId="4" borderId="104" xfId="0" applyNumberFormat="1" applyFont="1" applyFill="1" applyBorder="1" applyAlignment="1">
      <alignment horizontal="center" vertical="center"/>
    </xf>
    <xf numFmtId="176" fontId="63" fillId="4" borderId="97" xfId="0" applyNumberFormat="1" applyFont="1" applyFill="1" applyBorder="1" applyAlignment="1">
      <alignment horizontal="center" vertical="center" shrinkToFit="1"/>
    </xf>
    <xf numFmtId="177" fontId="63" fillId="4" borderId="97" xfId="0" applyNumberFormat="1" applyFont="1" applyFill="1" applyBorder="1" applyAlignment="1">
      <alignment horizontal="center" vertical="center" shrinkToFit="1"/>
    </xf>
    <xf numFmtId="0" fontId="63" fillId="4" borderId="1" xfId="0" applyFont="1" applyFill="1" applyBorder="1" applyAlignment="1">
      <alignment horizontal="center" vertical="center" shrinkToFit="1"/>
    </xf>
    <xf numFmtId="58" fontId="63" fillId="4" borderId="97" xfId="0" applyNumberFormat="1" applyFont="1" applyFill="1" applyBorder="1" applyAlignment="1">
      <alignment horizontal="center" vertical="center" shrinkToFit="1"/>
    </xf>
    <xf numFmtId="0" fontId="63" fillId="3" borderId="3" xfId="0" applyFont="1" applyFill="1" applyBorder="1" applyAlignment="1">
      <alignment horizontal="center" vertical="center"/>
    </xf>
    <xf numFmtId="49" fontId="63" fillId="4" borderId="4" xfId="0" applyNumberFormat="1" applyFont="1" applyFill="1" applyBorder="1" applyAlignment="1">
      <alignment horizontal="center" vertical="center"/>
    </xf>
    <xf numFmtId="58" fontId="63" fillId="4" borderId="7" xfId="0" applyNumberFormat="1" applyFont="1" applyFill="1" applyBorder="1" applyAlignment="1">
      <alignment horizontal="center" vertical="center" shrinkToFit="1"/>
    </xf>
    <xf numFmtId="0" fontId="63" fillId="4" borderId="7" xfId="0" applyFont="1" applyFill="1" applyBorder="1" applyAlignment="1">
      <alignment horizontal="center" vertical="center"/>
    </xf>
    <xf numFmtId="176" fontId="63" fillId="4" borderId="7" xfId="0" applyNumberFormat="1" applyFont="1" applyFill="1" applyBorder="1" applyAlignment="1">
      <alignment horizontal="center" vertical="center" shrinkToFit="1"/>
    </xf>
    <xf numFmtId="177" fontId="63" fillId="4" borderId="7" xfId="0" applyNumberFormat="1" applyFont="1" applyFill="1" applyBorder="1" applyAlignment="1">
      <alignment horizontal="center" vertical="center" shrinkToFit="1"/>
    </xf>
    <xf numFmtId="176" fontId="63" fillId="4" borderId="6" xfId="0" applyNumberFormat="1" applyFont="1" applyFill="1" applyBorder="1" applyAlignment="1">
      <alignment horizontal="center" vertical="center"/>
    </xf>
    <xf numFmtId="176" fontId="63" fillId="4" borderId="108" xfId="0" applyNumberFormat="1" applyFont="1" applyFill="1" applyBorder="1" applyAlignment="1">
      <alignment vertical="center"/>
    </xf>
    <xf numFmtId="176" fontId="63" fillId="4" borderId="109" xfId="0" applyNumberFormat="1" applyFont="1" applyFill="1" applyBorder="1" applyAlignment="1">
      <alignment horizontal="center" vertical="center"/>
    </xf>
    <xf numFmtId="0" fontId="65" fillId="3" borderId="62" xfId="0" applyFont="1" applyFill="1" applyBorder="1" applyAlignment="1">
      <alignment horizontal="center" vertical="center"/>
    </xf>
    <xf numFmtId="58" fontId="63" fillId="4" borderId="102" xfId="0" applyNumberFormat="1" applyFont="1" applyFill="1" applyBorder="1" applyAlignment="1">
      <alignment horizontal="center" vertical="center" shrinkToFit="1"/>
    </xf>
    <xf numFmtId="177" fontId="63" fillId="4" borderId="102" xfId="0" applyNumberFormat="1" applyFont="1" applyFill="1" applyBorder="1" applyAlignment="1">
      <alignment horizontal="center" vertical="center" shrinkToFit="1"/>
    </xf>
    <xf numFmtId="0" fontId="66" fillId="0" borderId="0" xfId="0" applyFont="1" applyAlignment="1">
      <alignment horizontal="center"/>
    </xf>
    <xf numFmtId="176" fontId="57" fillId="0" borderId="0" xfId="0" applyNumberFormat="1" applyFont="1" applyAlignment="1">
      <alignment horizontal="center"/>
    </xf>
    <xf numFmtId="0" fontId="33" fillId="0" borderId="32" xfId="8" applyFont="1" applyBorder="1" applyAlignment="1">
      <alignment horizontal="center" vertical="center" wrapText="1"/>
    </xf>
    <xf numFmtId="0" fontId="33" fillId="0" borderId="0" xfId="8" applyFont="1" applyAlignment="1">
      <alignment horizontal="left" vertical="center" wrapText="1"/>
    </xf>
    <xf numFmtId="0" fontId="42" fillId="0" borderId="0" xfId="8" applyFont="1" applyAlignment="1">
      <alignment horizontal="left" shrinkToFit="1"/>
    </xf>
    <xf numFmtId="0" fontId="0" fillId="0" borderId="0" xfId="0"/>
    <xf numFmtId="0" fontId="0" fillId="0" borderId="0" xfId="0"/>
    <xf numFmtId="0" fontId="33" fillId="0" borderId="1" xfId="8" applyFont="1" applyBorder="1" applyAlignment="1">
      <alignment vertical="center" wrapText="1"/>
    </xf>
    <xf numFmtId="0" fontId="33" fillId="0" borderId="8" xfId="8" applyFont="1" applyBorder="1" applyAlignment="1">
      <alignment horizontal="center" vertical="center" wrapText="1"/>
    </xf>
    <xf numFmtId="0" fontId="33" fillId="0" borderId="15" xfId="8" applyFont="1" applyBorder="1" applyAlignment="1">
      <alignment horizontal="center" vertical="center" wrapText="1"/>
    </xf>
    <xf numFmtId="0" fontId="33" fillId="0" borderId="16" xfId="8" applyFont="1" applyBorder="1" applyAlignment="1">
      <alignment horizontal="right" vertical="center" wrapText="1"/>
    </xf>
    <xf numFmtId="0" fontId="33" fillId="0" borderId="0" xfId="8" applyFont="1" applyAlignment="1">
      <alignment horizontal="justify" vertical="center" wrapText="1"/>
    </xf>
    <xf numFmtId="0" fontId="33" fillId="0" borderId="0" xfId="8" applyFont="1" applyAlignment="1">
      <alignment horizontal="distributed" vertical="center" wrapText="1"/>
    </xf>
    <xf numFmtId="0" fontId="33" fillId="0" borderId="0" xfId="8" applyFont="1" applyAlignment="1">
      <alignment vertical="center" wrapText="1"/>
    </xf>
    <xf numFmtId="0" fontId="33" fillId="0" borderId="0" xfId="8" applyFont="1" applyAlignment="1">
      <alignment horizontal="center" vertical="center" wrapText="1"/>
    </xf>
    <xf numFmtId="0" fontId="67" fillId="0" borderId="0" xfId="0" applyFont="1" applyAlignment="1">
      <alignment vertical="center"/>
    </xf>
    <xf numFmtId="0" fontId="22" fillId="0" borderId="106" xfId="0" applyFont="1" applyBorder="1" applyAlignment="1">
      <alignment horizontal="center" vertical="center" wrapText="1"/>
    </xf>
    <xf numFmtId="0" fontId="6" fillId="0" borderId="123" xfId="0" quotePrefix="1" applyFont="1" applyBorder="1" applyAlignment="1">
      <alignment horizontal="right" vertical="center"/>
    </xf>
    <xf numFmtId="0" fontId="6" fillId="0" borderId="125" xfId="0" applyFont="1" applyBorder="1" applyAlignment="1">
      <alignment horizontal="distributed" vertical="center" indent="2"/>
    </xf>
    <xf numFmtId="0" fontId="6" fillId="0" borderId="133" xfId="3" quotePrefix="1" applyFont="1" applyBorder="1" applyAlignment="1">
      <alignment horizontal="right" vertical="center"/>
    </xf>
    <xf numFmtId="0" fontId="6" fillId="0" borderId="134" xfId="3" quotePrefix="1" applyFont="1" applyBorder="1" applyAlignment="1">
      <alignment horizontal="right" vertical="center"/>
    </xf>
    <xf numFmtId="0" fontId="6" fillId="0" borderId="31" xfId="3" quotePrefix="1" applyFont="1" applyBorder="1" applyAlignment="1">
      <alignment horizontal="right" vertical="center"/>
    </xf>
    <xf numFmtId="0" fontId="46" fillId="0" borderId="16" xfId="9" applyBorder="1" applyAlignment="1" applyProtection="1">
      <alignment vertical="center"/>
    </xf>
    <xf numFmtId="0" fontId="55" fillId="0" borderId="16" xfId="3" applyFont="1" applyBorder="1" applyAlignment="1">
      <alignment vertical="center"/>
    </xf>
    <xf numFmtId="0" fontId="55" fillId="0" borderId="135" xfId="3" applyFont="1" applyBorder="1" applyAlignment="1">
      <alignment vertical="center"/>
    </xf>
    <xf numFmtId="0" fontId="6" fillId="0" borderId="136" xfId="0" applyFont="1" applyBorder="1" applyAlignment="1">
      <alignment vertical="center"/>
    </xf>
    <xf numFmtId="0" fontId="6" fillId="0" borderId="120" xfId="3" applyFont="1" applyBorder="1" applyAlignment="1">
      <alignment horizontal="distributed" vertical="center"/>
    </xf>
    <xf numFmtId="0" fontId="6" fillId="0" borderId="127" xfId="3" applyFont="1" applyBorder="1" applyAlignment="1">
      <alignment horizontal="distributed" vertical="center"/>
    </xf>
    <xf numFmtId="0" fontId="6" fillId="0" borderId="28" xfId="3" quotePrefix="1" applyFont="1" applyBorder="1" applyAlignment="1">
      <alignment horizontal="right" vertical="center"/>
    </xf>
    <xf numFmtId="0" fontId="46" fillId="0" borderId="96" xfId="9" applyBorder="1" applyAlignment="1" applyProtection="1">
      <alignment vertical="center"/>
    </xf>
    <xf numFmtId="0" fontId="6" fillId="0" borderId="121" xfId="3" applyFont="1" applyBorder="1" applyAlignment="1">
      <alignment horizontal="distributed" vertical="center" indent="2"/>
    </xf>
    <xf numFmtId="0" fontId="6" fillId="0" borderId="30" xfId="3" quotePrefix="1" applyFont="1" applyBorder="1" applyAlignment="1">
      <alignment horizontal="right" vertical="center"/>
    </xf>
    <xf numFmtId="0" fontId="55" fillId="0" borderId="101" xfId="3" quotePrefix="1" applyFont="1" applyBorder="1" applyAlignment="1">
      <alignment vertical="center"/>
    </xf>
    <xf numFmtId="0" fontId="6" fillId="0" borderId="143" xfId="3" applyFont="1" applyBorder="1" applyAlignment="1">
      <alignment horizontal="distributed" vertical="center" indent="2"/>
    </xf>
    <xf numFmtId="0" fontId="6" fillId="0" borderId="145" xfId="0" quotePrefix="1" applyFont="1" applyBorder="1" applyAlignment="1">
      <alignment horizontal="right" vertical="center"/>
    </xf>
    <xf numFmtId="0" fontId="6" fillId="0" borderId="12" xfId="0" applyFont="1" applyBorder="1" applyAlignment="1">
      <alignment vertical="center"/>
    </xf>
    <xf numFmtId="0" fontId="6" fillId="0" borderId="128" xfId="0" applyFont="1" applyBorder="1" applyAlignment="1">
      <alignment horizontal="distributed" vertical="center" indent="2"/>
    </xf>
    <xf numFmtId="0" fontId="55" fillId="0" borderId="101" xfId="3" applyFont="1" applyBorder="1" applyAlignment="1">
      <alignment vertical="center"/>
    </xf>
    <xf numFmtId="0" fontId="46" fillId="0" borderId="101" xfId="9" applyBorder="1" applyAlignment="1" applyProtection="1">
      <alignment vertical="center"/>
    </xf>
    <xf numFmtId="0" fontId="25" fillId="0" borderId="0" xfId="10" applyFont="1">
      <alignment vertical="center"/>
    </xf>
    <xf numFmtId="0" fontId="0" fillId="0" borderId="0" xfId="0" applyAlignment="1">
      <alignment horizontal="center" vertical="center"/>
    </xf>
    <xf numFmtId="0" fontId="46" fillId="0" borderId="0" xfId="9" quotePrefix="1" applyAlignment="1" applyProtection="1">
      <alignment vertical="center"/>
    </xf>
    <xf numFmtId="0" fontId="4" fillId="0" borderId="0" xfId="0" applyFont="1" applyAlignment="1">
      <alignment horizontal="left"/>
    </xf>
    <xf numFmtId="0" fontId="4" fillId="0" borderId="3" xfId="0" applyFont="1" applyBorder="1" applyAlignment="1" applyProtection="1">
      <alignment horizontal="left"/>
      <protection locked="0"/>
    </xf>
    <xf numFmtId="0" fontId="4" fillId="0" borderId="0" xfId="0" applyFont="1" applyAlignment="1">
      <alignment horizontal="distributed"/>
    </xf>
    <xf numFmtId="0" fontId="4" fillId="0" borderId="0" xfId="0" applyFont="1" applyAlignment="1">
      <alignment horizontal="center"/>
    </xf>
    <xf numFmtId="0" fontId="4" fillId="0" borderId="0" xfId="0" applyFont="1" applyAlignment="1">
      <alignment horizontal="right"/>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vertical="center"/>
    </xf>
    <xf numFmtId="0" fontId="4" fillId="0" borderId="0" xfId="0" applyFont="1" applyAlignment="1">
      <alignment horizontal="left"/>
    </xf>
    <xf numFmtId="0" fontId="4" fillId="0" borderId="3" xfId="0" applyFont="1" applyBorder="1" applyAlignment="1" applyProtection="1">
      <alignment horizontal="left"/>
      <protection locked="0"/>
    </xf>
    <xf numFmtId="0" fontId="4" fillId="0" borderId="0" xfId="0" applyFont="1" applyAlignment="1">
      <alignment horizontal="distributed"/>
    </xf>
    <xf numFmtId="0" fontId="4" fillId="0" borderId="0" xfId="0" applyFont="1" applyAlignment="1">
      <alignment horizontal="center"/>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vertical="center"/>
    </xf>
    <xf numFmtId="0" fontId="4" fillId="0" borderId="0" xfId="0" applyFont="1" applyAlignment="1">
      <alignment horizontal="right"/>
    </xf>
    <xf numFmtId="0" fontId="71" fillId="0" borderId="0" xfId="0" applyFont="1"/>
    <xf numFmtId="0" fontId="4" fillId="0" borderId="6" xfId="0" applyFont="1" applyBorder="1" applyAlignment="1">
      <alignment horizontal="right" vertical="center"/>
    </xf>
    <xf numFmtId="0" fontId="4" fillId="0" borderId="5" xfId="0" applyFont="1" applyBorder="1" applyAlignment="1">
      <alignment horizontal="right" vertical="center"/>
    </xf>
    <xf numFmtId="0" fontId="4" fillId="0" borderId="2" xfId="0" applyFont="1" applyBorder="1" applyAlignment="1">
      <alignment horizontal="center"/>
    </xf>
    <xf numFmtId="0" fontId="4" fillId="0" borderId="21" xfId="0" applyFont="1" applyBorder="1" applyAlignment="1">
      <alignment horizontal="center"/>
    </xf>
    <xf numFmtId="0" fontId="70" fillId="0" borderId="5" xfId="0" applyFont="1" applyBorder="1" applyAlignment="1" applyProtection="1">
      <alignment horizontal="center"/>
      <protection locked="0"/>
    </xf>
    <xf numFmtId="0" fontId="4" fillId="0" borderId="117" xfId="0" applyFont="1" applyBorder="1" applyAlignment="1">
      <alignment horizontal="right" vertical="center"/>
    </xf>
    <xf numFmtId="0" fontId="70" fillId="0" borderId="2" xfId="0" applyFont="1" applyBorder="1" applyAlignment="1" applyProtection="1">
      <alignment horizontal="left"/>
      <protection locked="0"/>
    </xf>
    <xf numFmtId="0" fontId="70" fillId="0" borderId="0" xfId="0" applyFont="1" applyAlignment="1" applyProtection="1">
      <alignment horizontal="left"/>
      <protection locked="0"/>
    </xf>
    <xf numFmtId="0" fontId="70" fillId="0" borderId="21" xfId="0" applyFont="1" applyBorder="1" applyAlignment="1" applyProtection="1">
      <alignment horizontal="left"/>
      <protection locked="0"/>
    </xf>
    <xf numFmtId="0" fontId="70" fillId="0" borderId="5" xfId="0" applyFont="1" applyBorder="1" applyAlignment="1" applyProtection="1">
      <alignment horizontal="left"/>
      <protection locked="0"/>
    </xf>
    <xf numFmtId="0" fontId="70" fillId="0" borderId="0" xfId="0" applyFont="1" applyAlignment="1" applyProtection="1">
      <alignment horizontal="center" vertical="center" wrapText="1"/>
      <protection locked="0"/>
    </xf>
    <xf numFmtId="0" fontId="4" fillId="0" borderId="80" xfId="0" applyFont="1" applyBorder="1" applyAlignment="1">
      <alignment horizontal="right" vertical="center"/>
    </xf>
    <xf numFmtId="0" fontId="4" fillId="0" borderId="3" xfId="0" applyFont="1" applyBorder="1" applyAlignment="1">
      <alignment horizontal="distributed" vertical="center"/>
    </xf>
    <xf numFmtId="0" fontId="4" fillId="0" borderId="156" xfId="0" applyFont="1" applyBorder="1" applyAlignment="1">
      <alignment horizontal="distributed" vertical="center"/>
    </xf>
    <xf numFmtId="0" fontId="4" fillId="0" borderId="3" xfId="0" applyFont="1" applyBorder="1" applyAlignment="1">
      <alignment horizontal="distributed" vertical="center"/>
    </xf>
    <xf numFmtId="0" fontId="4" fillId="0" borderId="6" xfId="0" applyFont="1" applyBorder="1" applyAlignment="1">
      <alignment horizontal="distributed" vertical="center"/>
    </xf>
    <xf numFmtId="0" fontId="4" fillId="0" borderId="9" xfId="0" applyFont="1" applyBorder="1" applyAlignment="1">
      <alignment horizontal="distributed" vertical="center"/>
    </xf>
    <xf numFmtId="0" fontId="4" fillId="0" borderId="20" xfId="0" applyFont="1" applyBorder="1" applyAlignment="1">
      <alignment horizontal="distributed" vertical="center"/>
    </xf>
    <xf numFmtId="0" fontId="4" fillId="0" borderId="9" xfId="0" applyFont="1" applyBorder="1" applyAlignment="1">
      <alignment horizontal="distributed" vertical="center"/>
    </xf>
    <xf numFmtId="0" fontId="4" fillId="0" borderId="11" xfId="0" applyFont="1" applyBorder="1" applyAlignment="1">
      <alignment horizontal="distributed" vertical="center"/>
    </xf>
    <xf numFmtId="0" fontId="4" fillId="2" borderId="3" xfId="0" applyFont="1" applyFill="1" applyBorder="1" applyAlignment="1">
      <alignment vertical="center"/>
    </xf>
    <xf numFmtId="0" fontId="4" fillId="2" borderId="26" xfId="0" applyFont="1" applyFill="1" applyBorder="1" applyAlignment="1">
      <alignment horizontal="center" vertical="center"/>
    </xf>
    <xf numFmtId="0" fontId="4" fillId="0" borderId="3" xfId="0" applyFont="1" applyBorder="1" applyAlignment="1" applyProtection="1">
      <alignment horizontal="center"/>
      <protection locked="0"/>
    </xf>
    <xf numFmtId="0" fontId="4" fillId="2" borderId="19" xfId="0" applyFont="1" applyFill="1" applyBorder="1" applyAlignment="1">
      <alignment horizontal="center" vertical="center"/>
    </xf>
    <xf numFmtId="0" fontId="4" fillId="0" borderId="9" xfId="0" applyFont="1" applyBorder="1" applyAlignment="1" applyProtection="1">
      <alignment horizontal="center"/>
      <protection locked="0"/>
    </xf>
    <xf numFmtId="0" fontId="4" fillId="0" borderId="22" xfId="0" applyFont="1" applyBorder="1" applyAlignment="1">
      <alignment horizontal="distributed" vertical="center"/>
    </xf>
    <xf numFmtId="0" fontId="4" fillId="0" borderId="5" xfId="0" applyFont="1" applyBorder="1" applyAlignment="1">
      <alignment horizontal="distributed" vertical="center"/>
    </xf>
    <xf numFmtId="0" fontId="0" fillId="2" borderId="3" xfId="0" applyFill="1" applyBorder="1" applyAlignment="1">
      <alignment horizontal="center" vertical="center"/>
    </xf>
    <xf numFmtId="0" fontId="0" fillId="2" borderId="26" xfId="0" applyFill="1" applyBorder="1" applyAlignment="1">
      <alignment horizontal="center" vertical="center"/>
    </xf>
    <xf numFmtId="0" fontId="4" fillId="0" borderId="3" xfId="0" applyFont="1" applyBorder="1" applyAlignment="1">
      <alignment vertical="center"/>
    </xf>
    <xf numFmtId="0" fontId="0" fillId="2" borderId="9" xfId="0" applyFill="1" applyBorder="1" applyAlignment="1">
      <alignment horizontal="center" vertical="center"/>
    </xf>
    <xf numFmtId="0" fontId="0" fillId="2" borderId="19" xfId="0" applyFill="1" applyBorder="1" applyAlignment="1">
      <alignment horizontal="center" vertical="center"/>
    </xf>
    <xf numFmtId="0" fontId="4" fillId="0" borderId="9" xfId="0" applyFont="1" applyBorder="1" applyAlignment="1" applyProtection="1">
      <alignment vertical="center"/>
      <protection locked="0"/>
    </xf>
    <xf numFmtId="0" fontId="71" fillId="0" borderId="0" xfId="0" applyFont="1" applyAlignment="1">
      <alignment horizontal="left" vertical="center"/>
    </xf>
    <xf numFmtId="0" fontId="4" fillId="0" borderId="9" xfId="0" applyFont="1" applyBorder="1" applyAlignment="1" applyProtection="1">
      <alignment horizontal="left"/>
      <protection locked="0"/>
    </xf>
    <xf numFmtId="0" fontId="71" fillId="0" borderId="5" xfId="0" applyFont="1" applyBorder="1" applyAlignment="1">
      <alignment horizontal="left" vertical="center"/>
    </xf>
    <xf numFmtId="0" fontId="4" fillId="0" borderId="3" xfId="0" applyFont="1" applyBorder="1" applyAlignment="1">
      <alignment horizontal="left"/>
    </xf>
    <xf numFmtId="0" fontId="4" fillId="0" borderId="3" xfId="0" applyFont="1" applyBorder="1" applyAlignment="1">
      <alignment horizontal="left" vertical="center"/>
    </xf>
    <xf numFmtId="0" fontId="4" fillId="0" borderId="9" xfId="0" applyFont="1" applyBorder="1" applyAlignment="1" applyProtection="1">
      <alignment horizontal="left" vertical="center"/>
      <protection locked="0"/>
    </xf>
    <xf numFmtId="0" fontId="4" fillId="0" borderId="0" xfId="0" applyFont="1"/>
    <xf numFmtId="0" fontId="4" fillId="0" borderId="3" xfId="0" applyFont="1" applyBorder="1" applyAlignment="1">
      <alignment horizontal="left"/>
    </xf>
    <xf numFmtId="0" fontId="4" fillId="0" borderId="0" xfId="0" applyFont="1" applyAlignment="1">
      <alignment horizontal="left" shrinkToFit="1"/>
    </xf>
    <xf numFmtId="0" fontId="4" fillId="0" borderId="0" xfId="0" applyFont="1" applyAlignment="1" applyProtection="1">
      <alignment horizontal="left" shrinkToFit="1"/>
      <protection locked="0"/>
    </xf>
    <xf numFmtId="0" fontId="48" fillId="0" borderId="0" xfId="0" applyFont="1" applyAlignment="1" applyProtection="1">
      <alignment horizontal="left" shrinkToFit="1"/>
      <protection locked="0"/>
    </xf>
    <xf numFmtId="0" fontId="4" fillId="0" borderId="0" xfId="0" applyFont="1" applyAlignment="1">
      <alignment horizontal="distributed" wrapText="1"/>
    </xf>
    <xf numFmtId="0" fontId="4" fillId="0" borderId="0" xfId="0" applyFont="1" applyAlignment="1">
      <alignment shrinkToFit="1"/>
    </xf>
    <xf numFmtId="0" fontId="4" fillId="0" borderId="0" xfId="0" applyFont="1" applyAlignment="1">
      <alignment horizontal="left" shrinkToFit="1"/>
    </xf>
    <xf numFmtId="0" fontId="47" fillId="0" borderId="0" xfId="9" applyFont="1" applyFill="1" applyAlignment="1" applyProtection="1"/>
    <xf numFmtId="0" fontId="4" fillId="0" borderId="0" xfId="0" applyFont="1" applyAlignment="1" applyProtection="1">
      <alignment horizontal="right"/>
      <protection locked="0"/>
    </xf>
    <xf numFmtId="0" fontId="8" fillId="0" borderId="0" xfId="6" applyFont="1" applyAlignment="1">
      <alignment horizontal="center" vertical="center"/>
    </xf>
    <xf numFmtId="0" fontId="25" fillId="0" borderId="0" xfId="7" applyFont="1" applyAlignment="1">
      <alignment horizontal="center" vertical="center"/>
    </xf>
    <xf numFmtId="0" fontId="46" fillId="0" borderId="0" xfId="9" applyAlignment="1" applyProtection="1">
      <alignment vertical="center"/>
    </xf>
    <xf numFmtId="0" fontId="83" fillId="0" borderId="0" xfId="0" applyFont="1" applyAlignment="1">
      <alignment vertical="center"/>
    </xf>
    <xf numFmtId="0" fontId="82" fillId="0" borderId="0" xfId="0" applyFont="1" applyAlignment="1">
      <alignment vertical="center"/>
    </xf>
    <xf numFmtId="0" fontId="83" fillId="0" borderId="0" xfId="0" applyFont="1"/>
    <xf numFmtId="0" fontId="84" fillId="0" borderId="0" xfId="0" applyFont="1" applyAlignment="1">
      <alignment vertical="center"/>
    </xf>
    <xf numFmtId="0" fontId="25" fillId="0" borderId="0" xfId="7" applyFont="1" applyAlignment="1">
      <alignment horizontal="center" vertical="center"/>
    </xf>
    <xf numFmtId="0" fontId="29" fillId="0" borderId="0" xfId="7" applyFont="1" applyAlignment="1">
      <alignment horizontal="center" vertical="center"/>
    </xf>
    <xf numFmtId="0" fontId="25" fillId="0" borderId="0" xfId="10" applyFont="1">
      <alignment vertical="center"/>
    </xf>
    <xf numFmtId="0" fontId="46" fillId="0" borderId="0" xfId="9" applyAlignment="1" applyProtection="1"/>
    <xf numFmtId="0" fontId="33" fillId="0" borderId="0" xfId="0" applyFont="1"/>
    <xf numFmtId="0" fontId="86" fillId="0" borderId="0" xfId="0" applyFont="1"/>
    <xf numFmtId="0" fontId="87" fillId="0" borderId="0" xfId="0" applyFont="1" applyAlignment="1">
      <alignment shrinkToFit="1"/>
    </xf>
    <xf numFmtId="0" fontId="86" fillId="0" borderId="0" xfId="0" applyFont="1" applyAlignment="1">
      <alignment horizontal="distributed"/>
    </xf>
    <xf numFmtId="0" fontId="87" fillId="0" borderId="0" xfId="0" applyFont="1"/>
    <xf numFmtId="0" fontId="88" fillId="0" borderId="0" xfId="0" applyFont="1"/>
    <xf numFmtId="0" fontId="88" fillId="0" borderId="0" xfId="0" applyFont="1" applyAlignment="1">
      <alignment horizontal="right"/>
    </xf>
    <xf numFmtId="0" fontId="88" fillId="0" borderId="0" xfId="0" applyFont="1" applyAlignment="1">
      <alignment horizontal="distributed"/>
    </xf>
    <xf numFmtId="0" fontId="88" fillId="0" borderId="0" xfId="0" applyFont="1" applyAlignment="1">
      <alignment horizontal="center"/>
    </xf>
    <xf numFmtId="0" fontId="88" fillId="0" borderId="0" xfId="0" applyFont="1" applyAlignment="1">
      <alignment horizontal="center" vertical="center"/>
    </xf>
    <xf numFmtId="49" fontId="88" fillId="0" borderId="0" xfId="0" applyNumberFormat="1" applyFont="1" applyAlignment="1">
      <alignment horizontal="center" vertical="center"/>
    </xf>
    <xf numFmtId="49" fontId="88" fillId="0" borderId="0" xfId="0" applyNumberFormat="1" applyFont="1" applyAlignment="1">
      <alignment horizontal="center"/>
    </xf>
    <xf numFmtId="0" fontId="90" fillId="0" borderId="0" xfId="0" applyFont="1" applyAlignment="1">
      <alignment horizontal="center" vertical="center"/>
    </xf>
    <xf numFmtId="177" fontId="88" fillId="0" borderId="0" xfId="0" applyNumberFormat="1" applyFont="1" applyAlignment="1">
      <alignment horizontal="center"/>
    </xf>
    <xf numFmtId="176" fontId="88" fillId="0" borderId="0" xfId="0" applyNumberFormat="1" applyFont="1" applyAlignment="1">
      <alignment horizontal="center"/>
    </xf>
    <xf numFmtId="49" fontId="88" fillId="0" borderId="0" xfId="0" applyNumberFormat="1" applyFont="1"/>
    <xf numFmtId="49" fontId="33" fillId="0" borderId="0" xfId="0" applyNumberFormat="1" applyFont="1"/>
    <xf numFmtId="177" fontId="33" fillId="0" borderId="0" xfId="0" applyNumberFormat="1" applyFont="1" applyAlignment="1">
      <alignment horizontal="center"/>
    </xf>
    <xf numFmtId="176" fontId="86" fillId="0" borderId="0" xfId="0" applyNumberFormat="1" applyFont="1" applyAlignment="1">
      <alignment horizontal="center"/>
    </xf>
    <xf numFmtId="49" fontId="86" fillId="0" borderId="0" xfId="0" applyNumberFormat="1" applyFont="1"/>
    <xf numFmtId="177" fontId="86" fillId="0" borderId="0" xfId="0" applyNumberFormat="1" applyFont="1" applyAlignment="1">
      <alignment horizontal="center"/>
    </xf>
    <xf numFmtId="49" fontId="86" fillId="0" borderId="0" xfId="0" applyNumberFormat="1" applyFont="1" applyAlignment="1">
      <alignment horizontal="center"/>
    </xf>
    <xf numFmtId="176" fontId="33" fillId="0" borderId="0" xfId="0" applyNumberFormat="1" applyFont="1" applyAlignment="1">
      <alignment horizontal="center"/>
    </xf>
    <xf numFmtId="0" fontId="93" fillId="0" borderId="0" xfId="0" applyFont="1" applyAlignment="1">
      <alignment vertical="center"/>
    </xf>
    <xf numFmtId="0" fontId="33" fillId="0" borderId="0" xfId="8" applyFont="1" applyAlignment="1">
      <alignment horizontal="left" vertical="center"/>
    </xf>
    <xf numFmtId="0" fontId="6" fillId="0" borderId="121" xfId="3" applyFont="1" applyBorder="1" applyAlignment="1">
      <alignment horizontal="distributed" vertical="center" indent="2"/>
    </xf>
    <xf numFmtId="0" fontId="0" fillId="0" borderId="128" xfId="0" applyBorder="1" applyAlignment="1">
      <alignment horizontal="distributed" vertical="center" indent="2"/>
    </xf>
    <xf numFmtId="0" fontId="0" fillId="0" borderId="143" xfId="0" applyBorder="1" applyAlignment="1">
      <alignment horizontal="distributed" vertical="center" indent="2"/>
    </xf>
    <xf numFmtId="0" fontId="6" fillId="0" borderId="140" xfId="3" applyFont="1" applyFill="1" applyBorder="1" applyAlignment="1">
      <alignment horizontal="distributed" vertical="center" wrapText="1" indent="2"/>
    </xf>
    <xf numFmtId="0" fontId="6" fillId="0" borderId="118" xfId="3" applyFont="1" applyFill="1" applyBorder="1" applyAlignment="1">
      <alignment horizontal="distributed" vertical="center" wrapText="1" indent="2"/>
    </xf>
    <xf numFmtId="0" fontId="6" fillId="0" borderId="119" xfId="3" applyFont="1" applyFill="1" applyBorder="1" applyAlignment="1">
      <alignment horizontal="distributed" vertical="center" wrapText="1" indent="2"/>
    </xf>
    <xf numFmtId="0" fontId="6" fillId="0" borderId="147" xfId="3" applyFont="1" applyBorder="1" applyAlignment="1">
      <alignment vertical="center" wrapText="1"/>
    </xf>
    <xf numFmtId="0" fontId="0" fillId="0" borderId="148" xfId="0" applyBorder="1" applyAlignment="1">
      <alignment vertical="center" wrapText="1"/>
    </xf>
    <xf numFmtId="0" fontId="6" fillId="0" borderId="129" xfId="3" applyFont="1" applyBorder="1" applyAlignment="1">
      <alignment vertical="center" wrapText="1"/>
    </xf>
    <xf numFmtId="0" fontId="0" fillId="0" borderId="130" xfId="0" applyBorder="1" applyAlignment="1">
      <alignment vertical="center" wrapText="1"/>
    </xf>
    <xf numFmtId="0" fontId="6" fillId="0" borderId="149" xfId="3" applyFont="1" applyBorder="1" applyAlignment="1">
      <alignment vertical="center" wrapText="1"/>
    </xf>
    <xf numFmtId="0" fontId="0" fillId="0" borderId="150" xfId="0" applyBorder="1" applyAlignment="1">
      <alignment vertical="center" wrapText="1"/>
    </xf>
    <xf numFmtId="0" fontId="0" fillId="0" borderId="107" xfId="0" applyBorder="1" applyAlignment="1">
      <alignment horizontal="center" vertical="center" wrapText="1"/>
    </xf>
    <xf numFmtId="0" fontId="0" fillId="0" borderId="107" xfId="0" applyBorder="1" applyAlignment="1">
      <alignment horizontal="center" vertical="center"/>
    </xf>
    <xf numFmtId="0" fontId="0" fillId="0" borderId="110" xfId="0" applyBorder="1" applyAlignment="1">
      <alignment horizontal="center" vertical="center"/>
    </xf>
    <xf numFmtId="0" fontId="6" fillId="0" borderId="144" xfId="0" applyFont="1" applyBorder="1" applyAlignment="1">
      <alignment horizontal="distributed" vertical="center" wrapText="1" indent="2"/>
    </xf>
    <xf numFmtId="0" fontId="0" fillId="0" borderId="126" xfId="0" applyBorder="1" applyAlignment="1">
      <alignment horizontal="distributed" vertical="center" wrapText="1" indent="2"/>
    </xf>
    <xf numFmtId="0" fontId="68" fillId="0" borderId="5" xfId="0" applyFont="1" applyBorder="1" applyAlignment="1">
      <alignment vertical="center" wrapText="1"/>
    </xf>
    <xf numFmtId="0" fontId="68" fillId="0" borderId="146" xfId="0" applyFont="1" applyBorder="1" applyAlignment="1">
      <alignment vertical="center" wrapText="1"/>
    </xf>
    <xf numFmtId="0" fontId="22" fillId="0" borderId="132" xfId="0" applyFont="1" applyBorder="1" applyAlignment="1">
      <alignment vertical="center" wrapText="1"/>
    </xf>
    <xf numFmtId="0" fontId="22" fillId="0" borderId="124" xfId="0" applyFont="1" applyBorder="1" applyAlignment="1">
      <alignment vertical="center" wrapText="1"/>
    </xf>
    <xf numFmtId="0" fontId="13" fillId="0" borderId="0" xfId="3" applyFont="1" applyAlignment="1">
      <alignment horizontal="center" vertical="center"/>
    </xf>
    <xf numFmtId="0" fontId="6" fillId="0" borderId="127" xfId="3" applyFont="1" applyBorder="1" applyAlignment="1">
      <alignment horizontal="distributed" vertical="center" indent="2"/>
    </xf>
    <xf numFmtId="0" fontId="14" fillId="0" borderId="137" xfId="3" applyFont="1" applyBorder="1" applyAlignment="1">
      <alignment horizontal="distributed" vertical="center" indent="2"/>
    </xf>
    <xf numFmtId="0" fontId="6" fillId="5" borderId="140" xfId="3" applyFont="1" applyFill="1" applyBorder="1" applyAlignment="1">
      <alignment horizontal="center" vertical="center" wrapText="1"/>
    </xf>
    <xf numFmtId="0" fontId="14" fillId="5" borderId="119" xfId="3" applyFont="1" applyFill="1" applyBorder="1" applyAlignment="1">
      <alignment horizontal="center" vertical="center" wrapText="1"/>
    </xf>
    <xf numFmtId="0" fontId="6" fillId="6" borderId="126" xfId="3" applyFont="1" applyFill="1" applyBorder="1" applyAlignment="1">
      <alignment horizontal="distributed" vertical="center" wrapText="1" indent="2"/>
    </xf>
    <xf numFmtId="0" fontId="6" fillId="6" borderId="118" xfId="3" applyFont="1" applyFill="1" applyBorder="1" applyAlignment="1">
      <alignment horizontal="distributed" vertical="center" wrapText="1" indent="2"/>
    </xf>
    <xf numFmtId="0" fontId="6" fillId="0" borderId="128" xfId="3" applyFont="1" applyBorder="1" applyAlignment="1">
      <alignment horizontal="distributed" vertical="center" indent="2"/>
    </xf>
    <xf numFmtId="0" fontId="0" fillId="0" borderId="125" xfId="0" applyBorder="1" applyAlignment="1">
      <alignment horizontal="distributed" vertical="center" indent="2"/>
    </xf>
    <xf numFmtId="0" fontId="6" fillId="7" borderId="118" xfId="3" applyFont="1" applyFill="1" applyBorder="1" applyAlignment="1">
      <alignment horizontal="distributed" vertical="center" wrapText="1" indent="2"/>
    </xf>
    <xf numFmtId="0" fontId="6" fillId="7" borderId="120" xfId="3" applyFont="1" applyFill="1" applyBorder="1" applyAlignment="1">
      <alignment horizontal="distributed" vertical="center" wrapText="1" indent="2"/>
    </xf>
    <xf numFmtId="0" fontId="6" fillId="0" borderId="138" xfId="3" applyFont="1" applyBorder="1" applyAlignment="1">
      <alignment horizontal="distributed" vertical="center" indent="2"/>
    </xf>
    <xf numFmtId="0" fontId="0" fillId="0" borderId="139" xfId="0" applyBorder="1" applyAlignment="1">
      <alignment horizontal="distributed" vertical="center" indent="2"/>
    </xf>
    <xf numFmtId="0" fontId="6" fillId="0" borderId="131" xfId="3" applyFont="1" applyBorder="1" applyAlignment="1">
      <alignment vertical="center" wrapText="1"/>
    </xf>
    <xf numFmtId="0" fontId="0" fillId="0" borderId="122" xfId="0" applyBorder="1" applyAlignment="1">
      <alignment vertical="center" wrapText="1"/>
    </xf>
    <xf numFmtId="0" fontId="14" fillId="0" borderId="129" xfId="3" applyFont="1" applyBorder="1" applyAlignment="1">
      <alignment vertical="center" wrapText="1"/>
    </xf>
    <xf numFmtId="0" fontId="6" fillId="0" borderId="138" xfId="3" applyFont="1" applyBorder="1" applyAlignment="1">
      <alignment vertical="center" wrapText="1"/>
    </xf>
    <xf numFmtId="0" fontId="0" fillId="0" borderId="139" xfId="0" applyBorder="1" applyAlignment="1">
      <alignment vertical="center" wrapText="1"/>
    </xf>
    <xf numFmtId="0" fontId="15" fillId="0" borderId="141" xfId="3" applyFont="1" applyBorder="1" applyAlignment="1">
      <alignment vertical="center" shrinkToFit="1"/>
    </xf>
    <xf numFmtId="0" fontId="0" fillId="0" borderId="142" xfId="0" applyBorder="1" applyAlignment="1">
      <alignment vertical="center" shrinkToFit="1"/>
    </xf>
    <xf numFmtId="0" fontId="6" fillId="0" borderId="115" xfId="3" applyFont="1" applyBorder="1" applyAlignment="1">
      <alignment vertical="center"/>
    </xf>
    <xf numFmtId="0" fontId="0" fillId="0" borderId="114" xfId="0" applyBorder="1" applyAlignment="1">
      <alignment vertical="center"/>
    </xf>
    <xf numFmtId="0" fontId="82" fillId="0" borderId="0" xfId="0" applyFont="1" applyAlignment="1">
      <alignment vertical="center"/>
    </xf>
    <xf numFmtId="0" fontId="8" fillId="0" borderId="0" xfId="6" applyFont="1" applyAlignment="1">
      <alignment horizontal="center" vertical="center" shrinkToFit="1"/>
    </xf>
    <xf numFmtId="0" fontId="8" fillId="0" borderId="0" xfId="6" applyFont="1" applyAlignment="1">
      <alignment horizontal="center" vertical="center"/>
    </xf>
    <xf numFmtId="0" fontId="7" fillId="0" borderId="0" xfId="6" applyFont="1" applyAlignment="1">
      <alignment horizontal="center" vertical="center"/>
    </xf>
    <xf numFmtId="177" fontId="8" fillId="0" borderId="0" xfId="6" applyNumberFormat="1" applyFont="1" applyAlignment="1">
      <alignment horizontal="distributed" vertical="center"/>
    </xf>
    <xf numFmtId="0" fontId="25" fillId="0" borderId="0" xfId="10" applyFont="1">
      <alignment vertical="center"/>
    </xf>
    <xf numFmtId="0" fontId="0" fillId="0" borderId="155" xfId="0" applyBorder="1" applyAlignment="1">
      <alignment vertical="center"/>
    </xf>
    <xf numFmtId="0" fontId="0" fillId="0" borderId="88" xfId="0" applyBorder="1" applyAlignment="1">
      <alignment vertical="center"/>
    </xf>
    <xf numFmtId="0" fontId="25" fillId="0" borderId="152" xfId="10" applyFont="1" applyBorder="1" applyAlignment="1">
      <alignment horizontal="center" vertical="center"/>
    </xf>
    <xf numFmtId="0" fontId="0" fillId="0" borderId="153" xfId="0" applyBorder="1" applyAlignment="1">
      <alignment horizontal="center" vertical="center"/>
    </xf>
    <xf numFmtId="0" fontId="0" fillId="0" borderId="154" xfId="0" applyBorder="1" applyAlignment="1">
      <alignment horizontal="center" vertical="center"/>
    </xf>
    <xf numFmtId="0" fontId="25" fillId="8" borderId="89" xfId="10" applyFont="1" applyFill="1" applyBorder="1" applyAlignment="1">
      <alignment vertical="center" wrapText="1"/>
    </xf>
    <xf numFmtId="0" fontId="0" fillId="8" borderId="111" xfId="0" applyFill="1" applyBorder="1" applyAlignment="1">
      <alignment vertical="center"/>
    </xf>
    <xf numFmtId="0" fontId="0" fillId="8" borderId="114" xfId="0" applyFill="1" applyBorder="1" applyAlignment="1">
      <alignment vertical="center"/>
    </xf>
    <xf numFmtId="0" fontId="0" fillId="8" borderId="151" xfId="0" applyFill="1" applyBorder="1" applyAlignment="1">
      <alignment vertical="center"/>
    </xf>
    <xf numFmtId="0" fontId="0" fillId="8" borderId="0" xfId="0" applyFill="1" applyAlignment="1">
      <alignment vertical="center"/>
    </xf>
    <xf numFmtId="0" fontId="0" fillId="8" borderId="146" xfId="0" applyFill="1" applyBorder="1" applyAlignment="1">
      <alignment vertical="center"/>
    </xf>
    <xf numFmtId="0" fontId="0" fillId="8" borderId="113" xfId="0" applyFill="1" applyBorder="1" applyAlignment="1">
      <alignment vertical="center"/>
    </xf>
    <xf numFmtId="0" fontId="0" fillId="8" borderId="88" xfId="0" applyFill="1" applyBorder="1" applyAlignment="1">
      <alignment vertical="center"/>
    </xf>
    <xf numFmtId="0" fontId="0" fillId="8" borderId="112" xfId="0" applyFill="1" applyBorder="1" applyAlignment="1">
      <alignment vertical="center"/>
    </xf>
    <xf numFmtId="0" fontId="25" fillId="0" borderId="38" xfId="7" applyFont="1" applyBorder="1" applyAlignment="1">
      <alignment horizontal="center" vertical="center"/>
    </xf>
    <xf numFmtId="0" fontId="25" fillId="0" borderId="65" xfId="7" applyFont="1" applyBorder="1" applyAlignment="1">
      <alignment horizontal="center" vertical="center"/>
    </xf>
    <xf numFmtId="0" fontId="25" fillId="0" borderId="40" xfId="7" applyFont="1" applyBorder="1" applyAlignment="1">
      <alignment horizontal="center" vertical="center"/>
    </xf>
    <xf numFmtId="0" fontId="25" fillId="0" borderId="66" xfId="7" applyFont="1" applyBorder="1" applyAlignment="1">
      <alignment horizontal="center" vertical="center"/>
    </xf>
    <xf numFmtId="0" fontId="25" fillId="0" borderId="47" xfId="7" applyFont="1" applyBorder="1" applyAlignment="1">
      <alignment horizontal="center" vertical="center"/>
    </xf>
    <xf numFmtId="0" fontId="25" fillId="0" borderId="49" xfId="7" applyFont="1" applyBorder="1" applyAlignment="1">
      <alignment horizontal="center" vertical="center"/>
    </xf>
    <xf numFmtId="178" fontId="25" fillId="0" borderId="78" xfId="7" applyNumberFormat="1" applyFont="1" applyBorder="1" applyAlignment="1">
      <alignment horizontal="center" vertical="center"/>
    </xf>
    <xf numFmtId="178" fontId="25" fillId="0" borderId="44" xfId="7" applyNumberFormat="1" applyFont="1" applyBorder="1" applyAlignment="1">
      <alignment horizontal="center" vertical="center"/>
    </xf>
    <xf numFmtId="178" fontId="25" fillId="0" borderId="79" xfId="7" applyNumberFormat="1" applyFont="1" applyBorder="1" applyAlignment="1">
      <alignment horizontal="center" vertical="center"/>
    </xf>
    <xf numFmtId="178" fontId="25" fillId="0" borderId="81" xfId="7" applyNumberFormat="1" applyFont="1" applyBorder="1" applyAlignment="1">
      <alignment horizontal="center" vertical="center"/>
    </xf>
    <xf numFmtId="178" fontId="25" fillId="0" borderId="27" xfId="7" applyNumberFormat="1" applyFont="1" applyBorder="1" applyAlignment="1">
      <alignment horizontal="center" vertical="center"/>
    </xf>
    <xf numFmtId="178" fontId="25" fillId="0" borderId="35" xfId="7" applyNumberFormat="1" applyFont="1" applyBorder="1" applyAlignment="1">
      <alignment horizontal="center" vertical="center"/>
    </xf>
    <xf numFmtId="0" fontId="25" fillId="0" borderId="39" xfId="7" applyFont="1" applyBorder="1" applyAlignment="1">
      <alignment horizontal="center" vertical="center"/>
    </xf>
    <xf numFmtId="0" fontId="25" fillId="0" borderId="84" xfId="7" applyFont="1" applyBorder="1" applyAlignment="1">
      <alignment horizontal="center" vertical="center"/>
    </xf>
    <xf numFmtId="0" fontId="25" fillId="0" borderId="85" xfId="7" applyFont="1" applyBorder="1" applyAlignment="1">
      <alignment horizontal="center" vertical="center"/>
    </xf>
    <xf numFmtId="0" fontId="24" fillId="0" borderId="38" xfId="7" applyFont="1" applyBorder="1" applyAlignment="1">
      <alignment vertical="center" wrapText="1"/>
    </xf>
    <xf numFmtId="0" fontId="24" fillId="0" borderId="39" xfId="7" applyFont="1" applyBorder="1" applyAlignment="1">
      <alignment vertical="center" wrapText="1"/>
    </xf>
    <xf numFmtId="0" fontId="24" fillId="0" borderId="40" xfId="7" applyFont="1" applyBorder="1" applyAlignment="1">
      <alignment vertical="center" wrapText="1"/>
    </xf>
    <xf numFmtId="0" fontId="24" fillId="0" borderId="41" xfId="7" applyFont="1" applyBorder="1" applyAlignment="1">
      <alignment vertical="center" wrapText="1"/>
    </xf>
    <xf numFmtId="0" fontId="24" fillId="0" borderId="65" xfId="7" applyFont="1" applyBorder="1" applyAlignment="1">
      <alignment vertical="center" wrapText="1"/>
    </xf>
    <xf numFmtId="0" fontId="24" fillId="0" borderId="66" xfId="7" applyFont="1" applyBorder="1" applyAlignment="1">
      <alignment vertical="center" wrapText="1"/>
    </xf>
    <xf numFmtId="178" fontId="25" fillId="0" borderId="38" xfId="7" applyNumberFormat="1" applyFont="1" applyBorder="1" applyAlignment="1">
      <alignment horizontal="center" vertical="center"/>
    </xf>
    <xf numFmtId="178" fontId="25" fillId="0" borderId="39" xfId="7" applyNumberFormat="1" applyFont="1" applyBorder="1" applyAlignment="1">
      <alignment horizontal="center" vertical="center"/>
    </xf>
    <xf numFmtId="178" fontId="25" fillId="0" borderId="65" xfId="7" applyNumberFormat="1" applyFont="1" applyBorder="1" applyAlignment="1">
      <alignment horizontal="center" vertical="center"/>
    </xf>
    <xf numFmtId="178" fontId="25" fillId="0" borderId="40" xfId="7" applyNumberFormat="1" applyFont="1" applyBorder="1" applyAlignment="1">
      <alignment horizontal="center" vertical="center"/>
    </xf>
    <xf numFmtId="178" fontId="25" fillId="0" borderId="41" xfId="7" applyNumberFormat="1" applyFont="1" applyBorder="1" applyAlignment="1">
      <alignment horizontal="center" vertical="center"/>
    </xf>
    <xf numFmtId="178" fontId="25" fillId="0" borderId="66" xfId="7" applyNumberFormat="1" applyFont="1" applyBorder="1" applyAlignment="1">
      <alignment horizontal="center" vertical="center"/>
    </xf>
    <xf numFmtId="0" fontId="25" fillId="0" borderId="45" xfId="7" applyFont="1" applyBorder="1" applyAlignment="1">
      <alignment horizontal="center" vertical="center"/>
    </xf>
    <xf numFmtId="0" fontId="25" fillId="0" borderId="37" xfId="7" applyFont="1" applyBorder="1" applyAlignment="1">
      <alignment horizontal="center" vertical="center"/>
    </xf>
    <xf numFmtId="0" fontId="25" fillId="0" borderId="41" xfId="7" applyFont="1" applyBorder="1" applyAlignment="1">
      <alignment horizontal="center" vertical="center"/>
    </xf>
    <xf numFmtId="0" fontId="25" fillId="0" borderId="43" xfId="7" applyFont="1" applyBorder="1" applyAlignment="1">
      <alignment horizontal="center" vertical="center"/>
    </xf>
    <xf numFmtId="0" fontId="25" fillId="0" borderId="48" xfId="7" applyFont="1" applyBorder="1" applyAlignment="1">
      <alignment horizontal="center" vertical="center"/>
    </xf>
    <xf numFmtId="0" fontId="25" fillId="0" borderId="86" xfId="7" applyFont="1" applyBorder="1" applyAlignment="1">
      <alignment horizontal="center" vertical="center"/>
    </xf>
    <xf numFmtId="0" fontId="25" fillId="0" borderId="87" xfId="7" applyFont="1" applyBorder="1" applyAlignment="1">
      <alignment horizontal="center" vertical="center"/>
    </xf>
    <xf numFmtId="0" fontId="25" fillId="0" borderId="81" xfId="7" applyFont="1" applyBorder="1" applyAlignment="1">
      <alignment horizontal="center" vertical="center"/>
    </xf>
    <xf numFmtId="0" fontId="25" fillId="0" borderId="27" xfId="7" applyFont="1" applyBorder="1" applyAlignment="1">
      <alignment horizontal="center" vertical="center"/>
    </xf>
    <xf numFmtId="0" fontId="25" fillId="0" borderId="35" xfId="7" applyFont="1" applyBorder="1" applyAlignment="1">
      <alignment horizontal="center" vertical="center"/>
    </xf>
    <xf numFmtId="0" fontId="25" fillId="0" borderId="82" xfId="7" applyFont="1" applyBorder="1" applyAlignment="1">
      <alignment horizontal="center" vertical="center"/>
    </xf>
    <xf numFmtId="0" fontId="25" fillId="0" borderId="42" xfId="7" applyFont="1" applyBorder="1" applyAlignment="1">
      <alignment horizontal="center" vertical="center"/>
    </xf>
    <xf numFmtId="0" fontId="25" fillId="0" borderId="83" xfId="7" applyFont="1" applyBorder="1" applyAlignment="1">
      <alignment horizontal="center" vertical="center"/>
    </xf>
    <xf numFmtId="0" fontId="24" fillId="0" borderId="47" xfId="7" applyFont="1" applyBorder="1" applyAlignment="1">
      <alignment vertical="center" wrapText="1"/>
    </xf>
    <xf numFmtId="0" fontId="24" fillId="0" borderId="48" xfId="7" applyFont="1" applyBorder="1" applyAlignment="1">
      <alignment vertical="center" wrapText="1"/>
    </xf>
    <xf numFmtId="0" fontId="24" fillId="0" borderId="49" xfId="7" applyFont="1" applyBorder="1" applyAlignment="1">
      <alignment vertical="center" wrapText="1"/>
    </xf>
    <xf numFmtId="178" fontId="25" fillId="0" borderId="47" xfId="7" applyNumberFormat="1" applyFont="1" applyBorder="1" applyAlignment="1">
      <alignment horizontal="center" vertical="center"/>
    </xf>
    <xf numFmtId="178" fontId="25" fillId="0" borderId="48" xfId="7" applyNumberFormat="1" applyFont="1" applyBorder="1" applyAlignment="1">
      <alignment horizontal="center" vertical="center"/>
    </xf>
    <xf numFmtId="178" fontId="25" fillId="0" borderId="49" xfId="7" applyNumberFormat="1" applyFont="1" applyBorder="1" applyAlignment="1">
      <alignment horizontal="center" vertical="center"/>
    </xf>
    <xf numFmtId="0" fontId="25" fillId="0" borderId="46" xfId="7" applyFont="1" applyBorder="1" applyAlignment="1">
      <alignment horizontal="center" vertical="center"/>
    </xf>
    <xf numFmtId="0" fontId="25" fillId="0" borderId="76" xfId="7" applyFont="1" applyBorder="1" applyAlignment="1">
      <alignment horizontal="center" vertical="center"/>
    </xf>
    <xf numFmtId="0" fontId="25" fillId="0" borderId="36" xfId="7" applyFont="1" applyBorder="1" applyAlignment="1">
      <alignment horizontal="center" vertical="center"/>
    </xf>
    <xf numFmtId="0" fontId="23" fillId="0" borderId="77" xfId="7" applyFont="1" applyBorder="1" applyAlignment="1">
      <alignment horizontal="center" vertical="center"/>
    </xf>
    <xf numFmtId="0" fontId="25" fillId="0" borderId="77" xfId="7" applyFont="1" applyBorder="1" applyAlignment="1">
      <alignment horizontal="center" vertical="center" wrapText="1"/>
    </xf>
    <xf numFmtId="0" fontId="25" fillId="0" borderId="74" xfId="7" applyFont="1" applyBorder="1" applyAlignment="1">
      <alignment horizontal="center" vertical="center" wrapText="1"/>
    </xf>
    <xf numFmtId="0" fontId="25" fillId="0" borderId="75" xfId="7" applyFont="1" applyBorder="1" applyAlignment="1">
      <alignment horizontal="center" vertical="center" wrapText="1"/>
    </xf>
    <xf numFmtId="0" fontId="25" fillId="0" borderId="11" xfId="7" applyFont="1" applyBorder="1" applyAlignment="1">
      <alignment horizontal="center" vertical="center"/>
    </xf>
    <xf numFmtId="0" fontId="25" fillId="0" borderId="10" xfId="7" applyFont="1" applyBorder="1" applyAlignment="1">
      <alignment horizontal="center" vertical="center"/>
    </xf>
    <xf numFmtId="0" fontId="25" fillId="0" borderId="5" xfId="7" applyFont="1" applyBorder="1" applyAlignment="1">
      <alignment horizontal="center" vertical="center"/>
    </xf>
    <xf numFmtId="0" fontId="25" fillId="0" borderId="2" xfId="7" applyFont="1" applyBorder="1" applyAlignment="1">
      <alignment horizontal="center" vertical="center"/>
    </xf>
    <xf numFmtId="178" fontId="25" fillId="0" borderId="76" xfId="7" applyNumberFormat="1" applyFont="1" applyBorder="1" applyAlignment="1">
      <alignment horizontal="center" vertical="center"/>
    </xf>
    <xf numFmtId="178" fontId="25" fillId="0" borderId="36" xfId="7" applyNumberFormat="1" applyFont="1" applyBorder="1" applyAlignment="1">
      <alignment horizontal="center" vertical="center"/>
    </xf>
    <xf numFmtId="0" fontId="25" fillId="0" borderId="45" xfId="7" applyFont="1" applyBorder="1" applyAlignment="1">
      <alignment vertical="center" wrapText="1"/>
    </xf>
    <xf numFmtId="0" fontId="25" fillId="0" borderId="39" xfId="7" applyFont="1" applyBorder="1" applyAlignment="1">
      <alignment vertical="center" wrapText="1"/>
    </xf>
    <xf numFmtId="0" fontId="25" fillId="0" borderId="37" xfId="7" applyFont="1" applyBorder="1" applyAlignment="1">
      <alignment vertical="center" wrapText="1"/>
    </xf>
    <xf numFmtId="0" fontId="25" fillId="0" borderId="41" xfId="7" applyFont="1" applyBorder="1" applyAlignment="1">
      <alignment vertical="center" wrapText="1"/>
    </xf>
    <xf numFmtId="0" fontId="25" fillId="0" borderId="80" xfId="7" applyFont="1" applyBorder="1" applyAlignment="1">
      <alignment horizontal="center" vertical="center"/>
    </xf>
    <xf numFmtId="0" fontId="25" fillId="0" borderId="17" xfId="7" applyFont="1" applyBorder="1" applyAlignment="1">
      <alignment horizontal="center" vertical="center"/>
    </xf>
    <xf numFmtId="0" fontId="25" fillId="0" borderId="14" xfId="7" applyFont="1" applyBorder="1" applyAlignment="1">
      <alignment horizontal="center" vertical="center"/>
    </xf>
    <xf numFmtId="0" fontId="25" fillId="0" borderId="0" xfId="7" applyFont="1" applyAlignment="1">
      <alignment horizontal="center" vertical="center"/>
    </xf>
    <xf numFmtId="0" fontId="25" fillId="0" borderId="6" xfId="7" applyFont="1" applyBorder="1" applyAlignment="1">
      <alignment horizontal="center" vertical="center"/>
    </xf>
    <xf numFmtId="0" fontId="25" fillId="0" borderId="3" xfId="7" applyFont="1" applyBorder="1" applyAlignment="1">
      <alignment horizontal="center" vertical="center"/>
    </xf>
    <xf numFmtId="0" fontId="25" fillId="0" borderId="4" xfId="7" applyFont="1" applyBorder="1" applyAlignment="1">
      <alignment horizontal="center" vertical="center"/>
    </xf>
    <xf numFmtId="179" fontId="25" fillId="0" borderId="40" xfId="7" applyNumberFormat="1" applyFont="1" applyBorder="1" applyAlignment="1">
      <alignment horizontal="center" vertical="center"/>
    </xf>
    <xf numFmtId="179" fontId="25" fillId="0" borderId="41" xfId="7" applyNumberFormat="1" applyFont="1" applyBorder="1" applyAlignment="1">
      <alignment horizontal="center" vertical="center"/>
    </xf>
    <xf numFmtId="179" fontId="25" fillId="0" borderId="36" xfId="7" applyNumberFormat="1" applyFont="1" applyBorder="1" applyAlignment="1">
      <alignment horizontal="center" vertical="center"/>
    </xf>
    <xf numFmtId="179" fontId="25" fillId="0" borderId="47" xfId="7" applyNumberFormat="1" applyFont="1" applyBorder="1" applyAlignment="1">
      <alignment horizontal="center" vertical="center"/>
    </xf>
    <xf numFmtId="179" fontId="25" fillId="0" borderId="48" xfId="7" applyNumberFormat="1" applyFont="1" applyBorder="1" applyAlignment="1">
      <alignment horizontal="center" vertical="center"/>
    </xf>
    <xf numFmtId="179" fontId="25" fillId="0" borderId="46" xfId="7" applyNumberFormat="1" applyFont="1" applyBorder="1" applyAlignment="1">
      <alignment horizontal="center" vertical="center"/>
    </xf>
    <xf numFmtId="179" fontId="25" fillId="0" borderId="66" xfId="7" applyNumberFormat="1" applyFont="1" applyBorder="1" applyAlignment="1">
      <alignment horizontal="center" vertical="center"/>
    </xf>
    <xf numFmtId="179" fontId="25" fillId="0" borderId="49" xfId="7" applyNumberFormat="1" applyFont="1" applyBorder="1" applyAlignment="1">
      <alignment horizontal="center" vertical="center"/>
    </xf>
    <xf numFmtId="0" fontId="25" fillId="0" borderId="43" xfId="7" applyFont="1" applyBorder="1" applyAlignment="1">
      <alignment vertical="center" wrapText="1"/>
    </xf>
    <xf numFmtId="0" fontId="25" fillId="0" borderId="48" xfId="7" applyFont="1" applyBorder="1" applyAlignment="1">
      <alignment vertical="center" wrapText="1"/>
    </xf>
    <xf numFmtId="0" fontId="25" fillId="0" borderId="45" xfId="7" applyFont="1" applyBorder="1" applyAlignment="1">
      <alignment horizontal="center" vertical="center" wrapText="1"/>
    </xf>
    <xf numFmtId="0" fontId="25" fillId="0" borderId="39" xfId="7" applyFont="1" applyBorder="1" applyAlignment="1">
      <alignment horizontal="center" vertical="center" wrapText="1"/>
    </xf>
    <xf numFmtId="0" fontId="25" fillId="0" borderId="65" xfId="7" applyFont="1" applyBorder="1" applyAlignment="1">
      <alignment horizontal="center" vertical="center" wrapText="1"/>
    </xf>
    <xf numFmtId="0" fontId="25" fillId="0" borderId="37" xfId="7" applyFont="1" applyBorder="1" applyAlignment="1">
      <alignment horizontal="center" vertical="center" wrapText="1"/>
    </xf>
    <xf numFmtId="0" fontId="25" fillId="0" borderId="41" xfId="7" applyFont="1" applyBorder="1" applyAlignment="1">
      <alignment horizontal="center" vertical="center" wrapText="1"/>
    </xf>
    <xf numFmtId="0" fontId="25" fillId="0" borderId="66" xfId="7" applyFont="1" applyBorder="1" applyAlignment="1">
      <alignment horizontal="center" vertical="center" wrapText="1"/>
    </xf>
    <xf numFmtId="0" fontId="25" fillId="0" borderId="43" xfId="7" applyFont="1" applyBorder="1" applyAlignment="1">
      <alignment horizontal="center" vertical="center" wrapText="1"/>
    </xf>
    <xf numFmtId="0" fontId="25" fillId="0" borderId="48" xfId="7" applyFont="1" applyBorder="1" applyAlignment="1">
      <alignment horizontal="center" vertical="center" wrapText="1"/>
    </xf>
    <xf numFmtId="0" fontId="25" fillId="0" borderId="49" xfId="7" applyFont="1" applyBorder="1" applyAlignment="1">
      <alignment horizontal="center" vertical="center" wrapText="1"/>
    </xf>
    <xf numFmtId="0" fontId="25" fillId="0" borderId="40" xfId="7" applyFont="1" applyBorder="1" applyAlignment="1">
      <alignment horizontal="center" vertical="center" wrapText="1"/>
    </xf>
    <xf numFmtId="0" fontId="25" fillId="0" borderId="47" xfId="7" applyFont="1" applyBorder="1" applyAlignment="1">
      <alignment horizontal="center" vertical="center" wrapText="1"/>
    </xf>
    <xf numFmtId="0" fontId="25" fillId="0" borderId="3" xfId="7" applyFont="1" applyBorder="1" applyAlignment="1">
      <alignment vertical="top"/>
    </xf>
    <xf numFmtId="0" fontId="25" fillId="0" borderId="38" xfId="7" applyFont="1" applyBorder="1" applyAlignment="1">
      <alignment horizontal="center" vertical="center" textRotation="255"/>
    </xf>
    <xf numFmtId="0" fontId="25" fillId="0" borderId="76" xfId="7" applyFont="1" applyBorder="1" applyAlignment="1">
      <alignment horizontal="center" vertical="center" textRotation="255"/>
    </xf>
    <xf numFmtId="0" fontId="25" fillId="0" borderId="40" xfId="7" applyFont="1" applyBorder="1" applyAlignment="1">
      <alignment horizontal="center" vertical="center" textRotation="255"/>
    </xf>
    <xf numFmtId="0" fontId="25" fillId="0" borderId="36" xfId="7" applyFont="1" applyBorder="1" applyAlignment="1">
      <alignment horizontal="center" vertical="center" textRotation="255"/>
    </xf>
    <xf numFmtId="0" fontId="25" fillId="0" borderId="47" xfId="7" applyFont="1" applyBorder="1" applyAlignment="1">
      <alignment horizontal="center" vertical="center" textRotation="255"/>
    </xf>
    <xf numFmtId="0" fontId="25" fillId="0" borderId="46" xfId="7" applyFont="1" applyBorder="1" applyAlignment="1">
      <alignment horizontal="center" vertical="center" textRotation="255"/>
    </xf>
    <xf numFmtId="0" fontId="25" fillId="0" borderId="77" xfId="7" applyFont="1" applyBorder="1" applyAlignment="1">
      <alignment horizontal="center" vertical="center"/>
    </xf>
    <xf numFmtId="0" fontId="25" fillId="0" borderId="74" xfId="7" applyFont="1" applyBorder="1" applyAlignment="1">
      <alignment horizontal="center" vertical="center"/>
    </xf>
    <xf numFmtId="0" fontId="25" fillId="0" borderId="75" xfId="7" applyFont="1" applyBorder="1" applyAlignment="1">
      <alignment horizontal="center" vertical="center"/>
    </xf>
    <xf numFmtId="0" fontId="25" fillId="0" borderId="38" xfId="7" applyFont="1" applyBorder="1" applyAlignment="1">
      <alignment horizontal="center" vertical="center" wrapText="1"/>
    </xf>
    <xf numFmtId="0" fontId="25" fillId="0" borderId="76" xfId="7" applyFont="1" applyBorder="1" applyAlignment="1">
      <alignment horizontal="center" vertical="center" wrapText="1"/>
    </xf>
    <xf numFmtId="0" fontId="25" fillId="0" borderId="36" xfId="7" applyFont="1" applyBorder="1" applyAlignment="1">
      <alignment horizontal="center" vertical="center" wrapText="1"/>
    </xf>
    <xf numFmtId="0" fontId="25" fillId="0" borderId="65" xfId="7" applyFont="1" applyBorder="1" applyAlignment="1">
      <alignment horizontal="center" vertical="center" textRotation="255"/>
    </xf>
    <xf numFmtId="0" fontId="25" fillId="0" borderId="66" xfId="7" applyFont="1" applyBorder="1" applyAlignment="1">
      <alignment horizontal="center" vertical="center" textRotation="255"/>
    </xf>
    <xf numFmtId="0" fontId="25" fillId="0" borderId="49" xfId="7" applyFont="1" applyBorder="1" applyAlignment="1">
      <alignment horizontal="center" vertical="center" textRotation="255"/>
    </xf>
    <xf numFmtId="0" fontId="25" fillId="0" borderId="78" xfId="7" applyFont="1" applyBorder="1" applyAlignment="1">
      <alignment horizontal="center" vertical="center" wrapText="1"/>
    </xf>
    <xf numFmtId="0" fontId="25" fillId="0" borderId="44" xfId="7" applyFont="1" applyBorder="1" applyAlignment="1">
      <alignment horizontal="center" vertical="center" wrapText="1"/>
    </xf>
    <xf numFmtId="0" fontId="25" fillId="0" borderId="79" xfId="7" applyFont="1" applyBorder="1" applyAlignment="1">
      <alignment horizontal="center" vertical="center" wrapText="1"/>
    </xf>
    <xf numFmtId="0" fontId="25" fillId="0" borderId="81" xfId="7" applyFont="1" applyBorder="1" applyAlignment="1">
      <alignment horizontal="center" vertical="center" wrapText="1"/>
    </xf>
    <xf numFmtId="0" fontId="25" fillId="0" borderId="27" xfId="7" applyFont="1" applyBorder="1" applyAlignment="1">
      <alignment horizontal="center" vertical="center" wrapText="1"/>
    </xf>
    <xf numFmtId="0" fontId="25" fillId="0" borderId="35" xfId="7" applyFont="1" applyBorder="1" applyAlignment="1">
      <alignment horizontal="center" vertical="center" wrapText="1"/>
    </xf>
    <xf numFmtId="0" fontId="25" fillId="0" borderId="0" xfId="7" applyFont="1" applyAlignment="1">
      <alignment horizontal="distributed" vertical="center"/>
    </xf>
    <xf numFmtId="0" fontId="25" fillId="0" borderId="13" xfId="7" applyFont="1" applyBorder="1" applyAlignment="1">
      <alignment horizontal="left" vertical="center" indent="1"/>
    </xf>
    <xf numFmtId="0" fontId="24" fillId="0" borderId="0" xfId="7" applyFont="1" applyAlignment="1">
      <alignment vertical="top" wrapText="1"/>
    </xf>
    <xf numFmtId="0" fontId="25" fillId="0" borderId="27" xfId="7" applyFont="1" applyBorder="1" applyAlignment="1">
      <alignment horizontal="left" vertical="center" indent="1"/>
    </xf>
    <xf numFmtId="0" fontId="25" fillId="0" borderId="9" xfId="7" applyFont="1" applyBorder="1" applyAlignment="1">
      <alignment horizontal="center" vertical="center"/>
    </xf>
    <xf numFmtId="0" fontId="29" fillId="0" borderId="0" xfId="7" applyFont="1" applyAlignment="1">
      <alignment horizontal="center" vertical="center"/>
    </xf>
    <xf numFmtId="0" fontId="25" fillId="0" borderId="0" xfId="7" applyFont="1" applyAlignment="1">
      <alignment horizontal="right" vertical="center"/>
    </xf>
    <xf numFmtId="178" fontId="25" fillId="0" borderId="0" xfId="7" applyNumberFormat="1" applyFont="1" applyAlignment="1">
      <alignment horizontal="center" vertical="center"/>
    </xf>
    <xf numFmtId="178" fontId="25" fillId="0" borderId="0" xfId="7" applyNumberFormat="1" applyFont="1" applyAlignment="1">
      <alignment horizontal="left" vertical="center"/>
    </xf>
    <xf numFmtId="0" fontId="25" fillId="0" borderId="63" xfId="7" applyFont="1" applyBorder="1" applyAlignment="1">
      <alignment horizontal="center" vertical="center" wrapText="1"/>
    </xf>
    <xf numFmtId="0" fontId="25" fillId="0" borderId="52" xfId="7" applyFont="1" applyBorder="1" applyAlignment="1">
      <alignment horizontal="center" vertical="center"/>
    </xf>
    <xf numFmtId="0" fontId="25" fillId="0" borderId="67" xfId="7" applyFont="1" applyBorder="1" applyAlignment="1">
      <alignment horizontal="center" vertical="center"/>
    </xf>
    <xf numFmtId="0" fontId="25" fillId="0" borderId="57" xfId="7" applyFont="1" applyBorder="1" applyAlignment="1">
      <alignment horizontal="center" vertical="center"/>
    </xf>
    <xf numFmtId="0" fontId="25" fillId="0" borderId="53" xfId="7" applyFont="1" applyBorder="1" applyAlignment="1">
      <alignment horizontal="center" vertical="center"/>
    </xf>
    <xf numFmtId="0" fontId="25" fillId="0" borderId="58" xfId="7" applyFont="1" applyBorder="1" applyAlignment="1">
      <alignment horizontal="center" vertical="center"/>
    </xf>
    <xf numFmtId="178" fontId="21" fillId="2" borderId="0" xfId="5" applyNumberFormat="1" applyFont="1" applyFill="1" applyAlignment="1">
      <alignment horizontal="right"/>
    </xf>
    <xf numFmtId="0" fontId="21" fillId="2" borderId="0" xfId="5" applyFont="1" applyFill="1" applyAlignment="1">
      <alignment horizontal="left"/>
    </xf>
    <xf numFmtId="0" fontId="21" fillId="0" borderId="63" xfId="5" applyFont="1" applyBorder="1" applyAlignment="1">
      <alignment horizontal="center" vertical="center"/>
    </xf>
    <xf numFmtId="0" fontId="21" fillId="0" borderId="52" xfId="5" applyFont="1" applyBorder="1" applyAlignment="1">
      <alignment horizontal="center" vertical="center"/>
    </xf>
    <xf numFmtId="0" fontId="21" fillId="0" borderId="54" xfId="5" applyFont="1" applyBorder="1" applyAlignment="1">
      <alignment horizontal="center" vertical="center"/>
    </xf>
    <xf numFmtId="0" fontId="21" fillId="0" borderId="34" xfId="5" applyFont="1" applyBorder="1" applyAlignment="1">
      <alignment horizontal="center" vertical="center"/>
    </xf>
    <xf numFmtId="0" fontId="21" fillId="0" borderId="52" xfId="5" applyFont="1" applyBorder="1" applyAlignment="1" applyProtection="1">
      <alignment horizontal="left" vertical="center" indent="1"/>
      <protection locked="0"/>
    </xf>
    <xf numFmtId="0" fontId="21" fillId="0" borderId="53" xfId="5" applyFont="1" applyBorder="1" applyAlignment="1" applyProtection="1">
      <alignment horizontal="left" vertical="center" indent="1"/>
      <protection locked="0"/>
    </xf>
    <xf numFmtId="0" fontId="21" fillId="0" borderId="34" xfId="5" applyFont="1" applyBorder="1" applyAlignment="1" applyProtection="1">
      <alignment horizontal="left" vertical="center" indent="1"/>
      <protection locked="0"/>
    </xf>
    <xf numFmtId="0" fontId="21" fillId="0" borderId="68" xfId="5" applyFont="1" applyBorder="1" applyAlignment="1" applyProtection="1">
      <alignment horizontal="left" vertical="center" indent="1"/>
      <protection locked="0"/>
    </xf>
    <xf numFmtId="0" fontId="21" fillId="2" borderId="64" xfId="5" applyFont="1" applyFill="1" applyBorder="1" applyAlignment="1">
      <alignment horizontal="center" vertical="top" textRotation="255" shrinkToFit="1"/>
    </xf>
    <xf numFmtId="0" fontId="21" fillId="2" borderId="67" xfId="5" applyFont="1" applyFill="1" applyBorder="1" applyAlignment="1">
      <alignment horizontal="center" vertical="top" textRotation="255" shrinkToFit="1"/>
    </xf>
    <xf numFmtId="0" fontId="21" fillId="2" borderId="33" xfId="5" applyFont="1" applyFill="1" applyBorder="1" applyAlignment="1">
      <alignment horizontal="center" vertical="top" textRotation="255" shrinkToFit="1"/>
    </xf>
    <xf numFmtId="0" fontId="21" fillId="2" borderId="57" xfId="5" applyFont="1" applyFill="1" applyBorder="1" applyAlignment="1">
      <alignment horizontal="center" vertical="top" textRotation="255" shrinkToFit="1"/>
    </xf>
    <xf numFmtId="0" fontId="21" fillId="2" borderId="34" xfId="5" applyFont="1" applyFill="1" applyBorder="1" applyAlignment="1">
      <alignment horizontal="center" vertical="top" textRotation="255" shrinkToFit="1"/>
    </xf>
    <xf numFmtId="0" fontId="18" fillId="2" borderId="0" xfId="5" applyFont="1" applyFill="1" applyAlignment="1">
      <alignment horizontal="center"/>
    </xf>
    <xf numFmtId="0" fontId="20" fillId="2" borderId="0" xfId="5" applyFont="1" applyFill="1" applyAlignment="1">
      <alignment horizontal="center" vertical="center"/>
    </xf>
    <xf numFmtId="0" fontId="21" fillId="2" borderId="21" xfId="5" applyFont="1" applyFill="1" applyBorder="1" applyAlignment="1">
      <alignment horizontal="center" vertical="top" textRotation="255" shrinkToFit="1"/>
    </xf>
    <xf numFmtId="0" fontId="21" fillId="2" borderId="22" xfId="5" applyFont="1" applyFill="1" applyBorder="1" applyAlignment="1">
      <alignment horizontal="center" vertical="top" textRotation="255" shrinkToFit="1"/>
    </xf>
    <xf numFmtId="0" fontId="21" fillId="2" borderId="23" xfId="5" applyFont="1" applyFill="1" applyBorder="1" applyAlignment="1">
      <alignment horizontal="center" vertical="top" textRotation="255" shrinkToFit="1"/>
    </xf>
    <xf numFmtId="0" fontId="21" fillId="2" borderId="24" xfId="5" applyFont="1" applyFill="1" applyBorder="1" applyAlignment="1">
      <alignment horizontal="center" vertical="top" textRotation="255" shrinkToFit="1"/>
    </xf>
    <xf numFmtId="0" fontId="21" fillId="0" borderId="70" xfId="5" applyFont="1" applyBorder="1" applyAlignment="1">
      <alignment horizontal="center" vertical="center"/>
    </xf>
    <xf numFmtId="0" fontId="21" fillId="0" borderId="15" xfId="5" applyFont="1" applyBorder="1" applyAlignment="1">
      <alignment horizontal="center" vertical="center"/>
    </xf>
    <xf numFmtId="0" fontId="21" fillId="0" borderId="71" xfId="5" applyFont="1" applyBorder="1" applyAlignment="1">
      <alignment horizontal="center" vertical="center"/>
    </xf>
    <xf numFmtId="0" fontId="21" fillId="2" borderId="44" xfId="5" applyFont="1" applyFill="1" applyBorder="1" applyAlignment="1" applyProtection="1">
      <alignment horizontal="distributed" vertical="center"/>
      <protection locked="0"/>
    </xf>
    <xf numFmtId="0" fontId="21" fillId="2" borderId="27" xfId="5" applyFont="1" applyFill="1" applyBorder="1" applyAlignment="1" applyProtection="1">
      <alignment horizontal="distributed" vertical="center"/>
      <protection locked="0"/>
    </xf>
    <xf numFmtId="0" fontId="21" fillId="2" borderId="2" xfId="5" applyFont="1" applyFill="1" applyBorder="1" applyAlignment="1">
      <alignment horizontal="center" vertical="top" textRotation="255" shrinkToFit="1"/>
    </xf>
    <xf numFmtId="0" fontId="21" fillId="2" borderId="12" xfId="5" applyFont="1" applyFill="1" applyBorder="1" applyAlignment="1">
      <alignment horizontal="center" vertical="top" textRotation="255" shrinkToFit="1"/>
    </xf>
    <xf numFmtId="0" fontId="21" fillId="0" borderId="40" xfId="5" applyFont="1" applyBorder="1" applyAlignment="1">
      <alignment horizontal="center" vertical="center"/>
    </xf>
    <xf numFmtId="0" fontId="21" fillId="0" borderId="41" xfId="5" applyFont="1" applyBorder="1" applyAlignment="1">
      <alignment horizontal="center" vertical="center"/>
    </xf>
    <xf numFmtId="0" fontId="21" fillId="0" borderId="41" xfId="5" applyFont="1" applyBorder="1" applyAlignment="1" applyProtection="1">
      <alignment horizontal="left" vertical="center" indent="1"/>
      <protection locked="0"/>
    </xf>
    <xf numFmtId="0" fontId="21" fillId="0" borderId="66" xfId="5" applyFont="1" applyBorder="1" applyAlignment="1" applyProtection="1">
      <alignment horizontal="left" vertical="center" indent="1"/>
      <protection locked="0"/>
    </xf>
    <xf numFmtId="0" fontId="21" fillId="0" borderId="47" xfId="5" applyFont="1" applyBorder="1" applyAlignment="1">
      <alignment horizontal="center" vertical="center"/>
    </xf>
    <xf numFmtId="0" fontId="21" fillId="0" borderId="48" xfId="5" applyFont="1" applyBorder="1" applyAlignment="1">
      <alignment horizontal="center" vertical="center"/>
    </xf>
    <xf numFmtId="0" fontId="21" fillId="0" borderId="41" xfId="5" applyFont="1" applyBorder="1" applyAlignment="1" applyProtection="1">
      <alignment horizontal="left" vertical="center" wrapText="1" indent="1"/>
      <protection locked="0"/>
    </xf>
    <xf numFmtId="0" fontId="21" fillId="0" borderId="66" xfId="5" applyFont="1" applyBorder="1" applyAlignment="1" applyProtection="1">
      <alignment horizontal="left" vertical="center" wrapText="1" indent="1"/>
      <protection locked="0"/>
    </xf>
    <xf numFmtId="0" fontId="21" fillId="0" borderId="48" xfId="5" applyFont="1" applyBorder="1" applyAlignment="1" applyProtection="1">
      <alignment horizontal="left" vertical="center" wrapText="1" indent="1"/>
      <protection locked="0"/>
    </xf>
    <xf numFmtId="0" fontId="21" fillId="0" borderId="49" xfId="5" applyFont="1" applyBorder="1" applyAlignment="1" applyProtection="1">
      <alignment horizontal="left" vertical="center" wrapText="1" indent="1"/>
      <protection locked="0"/>
    </xf>
    <xf numFmtId="0" fontId="21" fillId="2" borderId="25" xfId="5" applyFont="1" applyFill="1" applyBorder="1" applyAlignment="1">
      <alignment horizontal="center" vertical="top" textRotation="255" shrinkToFit="1"/>
    </xf>
    <xf numFmtId="0" fontId="21" fillId="2" borderId="26" xfId="5" applyFont="1" applyFill="1" applyBorder="1" applyAlignment="1">
      <alignment horizontal="center" vertical="top" textRotation="255" shrinkToFit="1"/>
    </xf>
    <xf numFmtId="0" fontId="21" fillId="2" borderId="14" xfId="5" applyFont="1" applyFill="1" applyBorder="1" applyAlignment="1">
      <alignment horizontal="center" vertical="top" textRotation="255" shrinkToFit="1"/>
    </xf>
    <xf numFmtId="0" fontId="21" fillId="2" borderId="4" xfId="5" applyFont="1" applyFill="1" applyBorder="1" applyAlignment="1">
      <alignment horizontal="center" vertical="top" textRotation="255" shrinkToFit="1"/>
    </xf>
    <xf numFmtId="0" fontId="21" fillId="2" borderId="13" xfId="5" applyFont="1" applyFill="1" applyBorder="1" applyAlignment="1" applyProtection="1">
      <alignment horizontal="distributed" vertical="center"/>
      <protection locked="0"/>
    </xf>
    <xf numFmtId="0" fontId="21" fillId="2" borderId="42" xfId="5" applyFont="1" applyFill="1" applyBorder="1" applyAlignment="1" applyProtection="1">
      <alignment horizontal="distributed" vertical="center"/>
      <protection locked="0"/>
    </xf>
    <xf numFmtId="0" fontId="79" fillId="2" borderId="33" xfId="5" applyFont="1" applyFill="1" applyBorder="1" applyAlignment="1" applyProtection="1">
      <alignment horizontal="center" vertical="top" textRotation="255" shrinkToFit="1"/>
      <protection locked="0"/>
    </xf>
    <xf numFmtId="0" fontId="79" fillId="2" borderId="57" xfId="5" applyFont="1" applyFill="1" applyBorder="1" applyAlignment="1" applyProtection="1">
      <alignment horizontal="center" vertical="top" textRotation="255" shrinkToFit="1"/>
      <protection locked="0"/>
    </xf>
    <xf numFmtId="0" fontId="18" fillId="0" borderId="0" xfId="5" applyFont="1" applyAlignment="1">
      <alignment horizontal="center"/>
    </xf>
    <xf numFmtId="0" fontId="20" fillId="0" borderId="0" xfId="5" applyFont="1" applyAlignment="1">
      <alignment horizontal="center" vertical="center"/>
    </xf>
    <xf numFmtId="178" fontId="21" fillId="0" borderId="0" xfId="5" applyNumberFormat="1" applyFont="1" applyAlignment="1">
      <alignment horizontal="right"/>
    </xf>
    <xf numFmtId="0" fontId="21" fillId="0" borderId="0" xfId="5" applyFont="1" applyAlignment="1">
      <alignment horizontal="left"/>
    </xf>
    <xf numFmtId="0" fontId="21" fillId="0" borderId="52" xfId="5" applyFont="1" applyBorder="1" applyAlignment="1">
      <alignment horizontal="left" vertical="center" indent="1"/>
    </xf>
    <xf numFmtId="0" fontId="21" fillId="0" borderId="53" xfId="5" applyFont="1" applyBorder="1" applyAlignment="1">
      <alignment horizontal="left" vertical="center" indent="1"/>
    </xf>
    <xf numFmtId="0" fontId="21" fillId="0" borderId="34" xfId="5" applyFont="1" applyBorder="1" applyAlignment="1">
      <alignment horizontal="left" vertical="center" indent="1"/>
    </xf>
    <xf numFmtId="0" fontId="21" fillId="0" borderId="68" xfId="5" applyFont="1" applyBorder="1" applyAlignment="1">
      <alignment horizontal="left" vertical="center" indent="1"/>
    </xf>
    <xf numFmtId="0" fontId="21" fillId="2" borderId="0" xfId="5" applyFont="1" applyFill="1" applyAlignment="1">
      <alignment horizontal="center" vertical="top" textRotation="255" shrinkToFit="1"/>
    </xf>
    <xf numFmtId="0" fontId="21" fillId="2" borderId="13" xfId="5" applyFont="1" applyFill="1" applyBorder="1" applyAlignment="1">
      <alignment horizontal="center" vertical="top" textRotation="255" shrinkToFit="1"/>
    </xf>
    <xf numFmtId="0" fontId="21" fillId="2" borderId="34" xfId="5" applyFont="1" applyFill="1" applyBorder="1" applyAlignment="1">
      <alignment horizontal="center" vertical="top" textRotation="255" wrapText="1" shrinkToFit="1"/>
    </xf>
    <xf numFmtId="0" fontId="21" fillId="2" borderId="41" xfId="5" applyFont="1" applyFill="1" applyBorder="1" applyAlignment="1">
      <alignment horizontal="center" vertical="top" textRotation="255" shrinkToFit="1"/>
    </xf>
    <xf numFmtId="0" fontId="21" fillId="2" borderId="33" xfId="5" applyFont="1" applyFill="1" applyBorder="1" applyAlignment="1" applyProtection="1">
      <alignment horizontal="center" vertical="top" textRotation="255" shrinkToFit="1"/>
      <protection locked="0"/>
    </xf>
    <xf numFmtId="0" fontId="21" fillId="2" borderId="57" xfId="5" applyFont="1" applyFill="1" applyBorder="1" applyAlignment="1" applyProtection="1">
      <alignment horizontal="center" vertical="top" textRotation="255" shrinkToFit="1"/>
      <protection locked="0"/>
    </xf>
    <xf numFmtId="0" fontId="21" fillId="2" borderId="55" xfId="5" applyFont="1" applyFill="1" applyBorder="1" applyAlignment="1" applyProtection="1">
      <alignment horizontal="center" vertical="top" textRotation="255" shrinkToFit="1"/>
      <protection locked="0"/>
    </xf>
    <xf numFmtId="0" fontId="21" fillId="2" borderId="58" xfId="5" applyFont="1" applyFill="1" applyBorder="1" applyAlignment="1" applyProtection="1">
      <alignment horizontal="center" vertical="top" textRotation="255" shrinkToFit="1"/>
      <protection locked="0"/>
    </xf>
    <xf numFmtId="0" fontId="21" fillId="0" borderId="36" xfId="5" applyFont="1" applyBorder="1" applyAlignment="1">
      <alignment horizontal="left" vertical="center" indent="1"/>
    </xf>
    <xf numFmtId="0" fontId="21" fillId="0" borderId="27" xfId="5" applyFont="1" applyBorder="1" applyAlignment="1">
      <alignment horizontal="left" vertical="center" indent="1"/>
    </xf>
    <xf numFmtId="0" fontId="21" fillId="0" borderId="35" xfId="5" applyFont="1" applyBorder="1" applyAlignment="1">
      <alignment horizontal="left" vertical="center" indent="1"/>
    </xf>
    <xf numFmtId="0" fontId="21" fillId="0" borderId="41" xfId="5" applyFont="1" applyBorder="1" applyAlignment="1">
      <alignment horizontal="left" vertical="center" wrapText="1" indent="1"/>
    </xf>
    <xf numFmtId="0" fontId="21" fillId="0" borderId="66" xfId="5" applyFont="1" applyBorder="1" applyAlignment="1">
      <alignment horizontal="left" vertical="center" wrapText="1" indent="1"/>
    </xf>
    <xf numFmtId="0" fontId="21" fillId="0" borderId="48" xfId="5" applyFont="1" applyBorder="1" applyAlignment="1">
      <alignment horizontal="left" vertical="center" wrapText="1" indent="1"/>
    </xf>
    <xf numFmtId="0" fontId="21" fillId="0" borderId="49" xfId="5" applyFont="1" applyBorder="1" applyAlignment="1">
      <alignment horizontal="left" vertical="center" wrapText="1" indent="1"/>
    </xf>
    <xf numFmtId="0" fontId="21" fillId="2" borderId="37" xfId="5" applyFont="1" applyFill="1" applyBorder="1" applyAlignment="1">
      <alignment horizontal="center" vertical="top" textRotation="255" shrinkToFit="1"/>
    </xf>
    <xf numFmtId="0" fontId="21" fillId="2" borderId="43" xfId="5" applyFont="1" applyFill="1" applyBorder="1" applyAlignment="1">
      <alignment horizontal="center" vertical="top" textRotation="255" shrinkToFit="1"/>
    </xf>
    <xf numFmtId="0" fontId="21" fillId="2" borderId="48" xfId="5" applyFont="1" applyFill="1" applyBorder="1" applyAlignment="1">
      <alignment horizontal="center" vertical="top" textRotation="255" shrinkToFit="1"/>
    </xf>
    <xf numFmtId="0" fontId="21" fillId="2" borderId="56" xfId="5" applyFont="1" applyFill="1" applyBorder="1" applyAlignment="1">
      <alignment horizontal="center" vertical="top" textRotation="255" shrinkToFit="1"/>
    </xf>
    <xf numFmtId="0" fontId="21" fillId="2" borderId="41" xfId="5" applyFont="1" applyFill="1" applyBorder="1" applyAlignment="1">
      <alignment horizontal="center" vertical="center" shrinkToFit="1"/>
    </xf>
    <xf numFmtId="0" fontId="21" fillId="2" borderId="27" xfId="5" applyFont="1" applyFill="1" applyBorder="1" applyAlignment="1">
      <alignment horizontal="distributed" vertical="center"/>
    </xf>
    <xf numFmtId="0" fontId="21" fillId="2" borderId="44" xfId="5" applyFont="1" applyFill="1" applyBorder="1" applyAlignment="1">
      <alignment horizontal="distributed" vertical="center"/>
    </xf>
    <xf numFmtId="0" fontId="21" fillId="2" borderId="42" xfId="5" applyFont="1" applyFill="1" applyBorder="1" applyAlignment="1">
      <alignment horizontal="distributed" vertical="center"/>
    </xf>
    <xf numFmtId="0" fontId="21" fillId="2" borderId="13" xfId="5" applyFont="1" applyFill="1" applyBorder="1" applyAlignment="1">
      <alignment horizontal="distributed" vertical="center"/>
    </xf>
    <xf numFmtId="0" fontId="33" fillId="0" borderId="32" xfId="8" applyFont="1" applyBorder="1" applyAlignment="1">
      <alignment horizontal="center" vertical="center" wrapText="1"/>
    </xf>
    <xf numFmtId="0" fontId="33" fillId="0" borderId="18" xfId="8" applyFont="1" applyBorder="1" applyAlignment="1">
      <alignment horizontal="center" vertical="center" wrapText="1"/>
    </xf>
    <xf numFmtId="0" fontId="33" fillId="0" borderId="7" xfId="8" applyFont="1" applyBorder="1" applyAlignment="1">
      <alignment horizontal="center" vertical="center" wrapText="1"/>
    </xf>
    <xf numFmtId="0" fontId="33" fillId="0" borderId="0" xfId="8" applyFont="1" applyAlignment="1">
      <alignment horizontal="center" vertical="center"/>
    </xf>
    <xf numFmtId="0" fontId="42" fillId="0" borderId="0" xfId="8" applyFont="1" applyAlignment="1">
      <alignment horizontal="left" shrinkToFit="1"/>
    </xf>
    <xf numFmtId="0" fontId="33" fillId="0" borderId="0" xfId="8" applyFont="1" applyAlignment="1">
      <alignment horizontal="left" vertical="center"/>
    </xf>
    <xf numFmtId="0" fontId="44" fillId="0" borderId="0" xfId="8" applyFont="1" applyAlignment="1">
      <alignment horizontal="center" vertical="center"/>
    </xf>
    <xf numFmtId="0" fontId="33" fillId="0" borderId="0" xfId="8" applyFont="1" applyAlignment="1">
      <alignment horizontal="left" vertical="center" wrapText="1"/>
    </xf>
    <xf numFmtId="0" fontId="12" fillId="0" borderId="0" xfId="8" applyFont="1" applyAlignment="1">
      <alignment vertical="center" wrapText="1"/>
    </xf>
    <xf numFmtId="0" fontId="31" fillId="0" borderId="0" xfId="8" applyFont="1" applyAlignment="1">
      <alignment horizontal="left" vertical="center"/>
    </xf>
    <xf numFmtId="0" fontId="33" fillId="0" borderId="8" xfId="8" applyFont="1" applyBorder="1" applyAlignment="1">
      <alignment horizontal="center" vertical="center" wrapText="1"/>
    </xf>
    <xf numFmtId="0" fontId="33" fillId="0" borderId="15" xfId="8" applyFont="1" applyBorder="1" applyAlignment="1">
      <alignment horizontal="center" vertical="center" wrapText="1"/>
    </xf>
    <xf numFmtId="0" fontId="33" fillId="0" borderId="16" xfId="8" applyFont="1" applyBorder="1" applyAlignment="1">
      <alignment horizontal="center" vertical="center" wrapText="1"/>
    </xf>
    <xf numFmtId="0" fontId="31" fillId="0" borderId="0" xfId="8" applyFont="1" applyAlignment="1">
      <alignment horizontal="right" vertical="center"/>
    </xf>
    <xf numFmtId="0" fontId="33" fillId="0" borderId="0" xfId="8" applyFont="1" applyAlignment="1">
      <alignment horizontal="right"/>
    </xf>
    <xf numFmtId="0" fontId="33" fillId="0" borderId="0" xfId="8" applyFont="1" applyAlignment="1">
      <alignment horizontal="left" vertical="center" indent="2"/>
    </xf>
    <xf numFmtId="0" fontId="34" fillId="0" borderId="0" xfId="8" applyFont="1" applyAlignment="1">
      <alignment horizontal="center" vertical="center"/>
    </xf>
    <xf numFmtId="0" fontId="33" fillId="0" borderId="9" xfId="8" applyFont="1" applyBorder="1" applyAlignment="1">
      <alignment horizontal="center"/>
    </xf>
    <xf numFmtId="0" fontId="42" fillId="0" borderId="0" xfId="8" applyFont="1" applyAlignment="1">
      <alignment horizontal="center"/>
    </xf>
    <xf numFmtId="0" fontId="70" fillId="0" borderId="11" xfId="0" applyFont="1" applyBorder="1" applyAlignment="1">
      <alignment horizontal="left" vertical="top" wrapText="1"/>
    </xf>
    <xf numFmtId="0" fontId="70" fillId="0" borderId="9" xfId="0" applyFont="1" applyBorder="1" applyAlignment="1">
      <alignment horizontal="left" vertical="top" wrapText="1"/>
    </xf>
    <xf numFmtId="0" fontId="70" fillId="0" borderId="10" xfId="0" applyFont="1" applyBorder="1" applyAlignment="1">
      <alignment horizontal="left" vertical="top" wrapText="1"/>
    </xf>
    <xf numFmtId="0" fontId="70" fillId="0" borderId="5" xfId="0" applyFont="1" applyBorder="1" applyAlignment="1">
      <alignment horizontal="left" vertical="top" wrapText="1"/>
    </xf>
    <xf numFmtId="0" fontId="70" fillId="0" borderId="0" xfId="0" applyFont="1" applyAlignment="1">
      <alignment horizontal="left" vertical="top" wrapText="1"/>
    </xf>
    <xf numFmtId="0" fontId="70" fillId="0" borderId="2" xfId="0" applyFont="1" applyBorder="1" applyAlignment="1">
      <alignment horizontal="left" vertical="top" wrapText="1"/>
    </xf>
    <xf numFmtId="0" fontId="70" fillId="0" borderId="6" xfId="0" applyFont="1" applyBorder="1" applyAlignment="1">
      <alignment horizontal="left" vertical="top" wrapText="1"/>
    </xf>
    <xf numFmtId="0" fontId="70" fillId="0" borderId="3" xfId="0" applyFont="1" applyBorder="1" applyAlignment="1">
      <alignment horizontal="left" vertical="top" wrapText="1"/>
    </xf>
    <xf numFmtId="0" fontId="70" fillId="0" borderId="4" xfId="0" applyFont="1" applyBorder="1" applyAlignment="1">
      <alignment horizontal="left" vertical="top" wrapText="1"/>
    </xf>
    <xf numFmtId="0" fontId="4" fillId="0" borderId="11"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7" xfId="0" applyFont="1" applyBorder="1" applyAlignment="1">
      <alignment vertical="center"/>
    </xf>
    <xf numFmtId="0" fontId="4" fillId="0" borderId="13" xfId="0" applyFont="1" applyBorder="1" applyAlignment="1">
      <alignment vertical="center"/>
    </xf>
    <xf numFmtId="0" fontId="4" fillId="0" borderId="12" xfId="0" applyFont="1" applyBorder="1" applyAlignment="1">
      <alignment vertical="center"/>
    </xf>
    <xf numFmtId="0" fontId="70" fillId="0" borderId="38" xfId="0" applyFont="1" applyBorder="1" applyAlignment="1" applyProtection="1">
      <alignment horizontal="center"/>
      <protection locked="0"/>
    </xf>
    <xf numFmtId="0" fontId="70" fillId="0" borderId="39" xfId="0" applyFont="1" applyBorder="1" applyAlignment="1" applyProtection="1">
      <alignment horizontal="center"/>
      <protection locked="0"/>
    </xf>
    <xf numFmtId="0" fontId="70" fillId="0" borderId="76" xfId="0" applyFont="1" applyBorder="1" applyAlignment="1" applyProtection="1">
      <alignment horizontal="center"/>
      <protection locked="0"/>
    </xf>
    <xf numFmtId="0" fontId="4" fillId="0" borderId="6"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70" fillId="0" borderId="47" xfId="0" applyFont="1" applyBorder="1" applyAlignment="1" applyProtection="1">
      <alignment horizontal="center"/>
      <protection locked="0"/>
    </xf>
    <xf numFmtId="0" fontId="70" fillId="0" borderId="48" xfId="0" applyFont="1" applyBorder="1" applyAlignment="1" applyProtection="1">
      <alignment horizontal="center"/>
      <protection locked="0"/>
    </xf>
    <xf numFmtId="0" fontId="70" fillId="0" borderId="46" xfId="0" applyFont="1" applyBorder="1" applyAlignment="1" applyProtection="1">
      <alignment horizontal="center"/>
      <protection locked="0"/>
    </xf>
    <xf numFmtId="0" fontId="70" fillId="0" borderId="42" xfId="0" applyFont="1" applyBorder="1" applyAlignment="1" applyProtection="1">
      <alignment horizontal="center"/>
      <protection locked="0"/>
    </xf>
    <xf numFmtId="0" fontId="70" fillId="0" borderId="83" xfId="0" applyFont="1" applyBorder="1" applyAlignment="1" applyProtection="1">
      <alignment horizontal="center"/>
      <protection locked="0"/>
    </xf>
    <xf numFmtId="0" fontId="70" fillId="0" borderId="65" xfId="0" applyFont="1" applyBorder="1" applyAlignment="1" applyProtection="1">
      <alignment horizontal="center"/>
      <protection locked="0"/>
    </xf>
    <xf numFmtId="0" fontId="4" fillId="0" borderId="26" xfId="0" applyFont="1" applyBorder="1" applyAlignment="1">
      <alignment horizontal="center"/>
    </xf>
    <xf numFmtId="0" fontId="4" fillId="0" borderId="3" xfId="0" applyFont="1" applyBorder="1" applyAlignment="1">
      <alignment vertical="center"/>
    </xf>
    <xf numFmtId="0" fontId="4" fillId="0" borderId="4" xfId="0" applyFont="1" applyBorder="1" applyAlignment="1">
      <alignment vertical="center"/>
    </xf>
    <xf numFmtId="0" fontId="70" fillId="0" borderId="11" xfId="0" applyFont="1" applyBorder="1" applyAlignment="1">
      <alignment horizontal="center" vertical="center"/>
    </xf>
    <xf numFmtId="0" fontId="70" fillId="0" borderId="9" xfId="0" applyFont="1" applyBorder="1" applyAlignment="1">
      <alignment horizontal="center" vertical="center"/>
    </xf>
    <xf numFmtId="0" fontId="70" fillId="0" borderId="20" xfId="0" applyFont="1" applyBorder="1" applyAlignment="1">
      <alignment horizontal="center" vertical="center"/>
    </xf>
    <xf numFmtId="0" fontId="70" fillId="0" borderId="6" xfId="0" applyFont="1" applyBorder="1" applyAlignment="1">
      <alignment horizontal="center" vertical="center"/>
    </xf>
    <xf numFmtId="0" fontId="70" fillId="0" borderId="3" xfId="0" applyFont="1" applyBorder="1" applyAlignment="1">
      <alignment horizontal="center" vertical="center"/>
    </xf>
    <xf numFmtId="0" fontId="70" fillId="0" borderId="156" xfId="0" applyFont="1" applyBorder="1" applyAlignment="1">
      <alignment horizontal="center" vertical="center"/>
    </xf>
    <xf numFmtId="0" fontId="4" fillId="0" borderId="19"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72" fillId="0" borderId="81" xfId="0" applyFont="1" applyBorder="1" applyAlignment="1" applyProtection="1">
      <alignment horizontal="center" vertical="center"/>
      <protection locked="0"/>
    </xf>
    <xf numFmtId="0" fontId="72" fillId="0" borderId="27" xfId="0" applyFont="1" applyBorder="1" applyAlignment="1" applyProtection="1">
      <alignment horizontal="center" vertical="center"/>
      <protection locked="0"/>
    </xf>
    <xf numFmtId="0" fontId="4" fillId="0" borderId="11" xfId="0" applyFont="1" applyBorder="1" applyAlignment="1">
      <alignment horizontal="center" vertical="center"/>
    </xf>
    <xf numFmtId="0" fontId="4" fillId="0" borderId="9" xfId="0" applyFont="1" applyBorder="1" applyAlignment="1">
      <alignment horizontal="center" vertical="center"/>
    </xf>
    <xf numFmtId="0" fontId="4" fillId="0" borderId="20" xfId="0" applyFont="1" applyBorder="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center" vertical="center"/>
    </xf>
    <xf numFmtId="0" fontId="4" fillId="0" borderId="156" xfId="0" applyFont="1" applyBorder="1" applyAlignment="1">
      <alignment horizontal="center" vertical="center"/>
    </xf>
    <xf numFmtId="0" fontId="4" fillId="0" borderId="3" xfId="0" applyFont="1" applyBorder="1" applyAlignment="1">
      <alignment horizontal="left"/>
    </xf>
    <xf numFmtId="0" fontId="0" fillId="0" borderId="3" xfId="0" applyBorder="1"/>
    <xf numFmtId="0" fontId="4" fillId="0" borderId="3" xfId="0" applyFont="1" applyBorder="1" applyAlignment="1">
      <alignment horizontal="left" indent="3"/>
    </xf>
    <xf numFmtId="0" fontId="0" fillId="0" borderId="3" xfId="0" applyBorder="1" applyAlignment="1">
      <alignment horizontal="left" indent="3"/>
    </xf>
    <xf numFmtId="0" fontId="4" fillId="0" borderId="9" xfId="0" applyFont="1" applyBorder="1" applyAlignment="1" applyProtection="1">
      <alignment vertical="center"/>
      <protection locked="0"/>
    </xf>
    <xf numFmtId="0" fontId="4" fillId="0" borderId="10" xfId="0" applyFont="1" applyBorder="1" applyAlignment="1" applyProtection="1">
      <alignment vertical="center"/>
      <protection locked="0"/>
    </xf>
    <xf numFmtId="0" fontId="4" fillId="0" borderId="3" xfId="0" applyFont="1" applyBorder="1" applyAlignment="1" applyProtection="1">
      <alignment vertical="center"/>
      <protection locked="0"/>
    </xf>
    <xf numFmtId="0" fontId="4" fillId="0" borderId="4" xfId="0" applyFont="1" applyBorder="1" applyAlignment="1" applyProtection="1">
      <alignment vertical="center"/>
      <protection locked="0"/>
    </xf>
    <xf numFmtId="178" fontId="4" fillId="0" borderId="9" xfId="0" applyNumberFormat="1" applyFont="1" applyBorder="1" applyAlignment="1">
      <alignment horizontal="center" vertical="center"/>
    </xf>
    <xf numFmtId="0" fontId="0" fillId="0" borderId="9" xfId="0" applyBorder="1" applyAlignment="1">
      <alignment horizontal="center" vertical="center"/>
    </xf>
    <xf numFmtId="0" fontId="0" fillId="0" borderId="3" xfId="0" applyBorder="1" applyAlignment="1">
      <alignment horizontal="center" vertical="center"/>
    </xf>
    <xf numFmtId="0" fontId="4" fillId="0" borderId="11"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156" xfId="0" applyFont="1" applyBorder="1" applyAlignment="1" applyProtection="1">
      <alignment horizontal="center" vertical="center"/>
      <protection locked="0"/>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9"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72" fillId="0" borderId="9" xfId="0" applyFont="1" applyBorder="1" applyAlignment="1">
      <alignment horizontal="center" vertical="center"/>
    </xf>
    <xf numFmtId="0" fontId="72" fillId="0" borderId="10" xfId="0" applyFont="1" applyBorder="1" applyAlignment="1">
      <alignment horizontal="center" vertical="center"/>
    </xf>
    <xf numFmtId="0" fontId="72" fillId="0" borderId="3" xfId="0" applyFont="1" applyBorder="1" applyAlignment="1">
      <alignment horizontal="center" vertical="center"/>
    </xf>
    <xf numFmtId="0" fontId="72" fillId="0" borderId="4" xfId="0" applyFont="1" applyBorder="1" applyAlignment="1">
      <alignment horizontal="center" vertical="center"/>
    </xf>
    <xf numFmtId="0" fontId="4" fillId="0" borderId="19" xfId="0" applyFont="1" applyBorder="1" applyAlignment="1">
      <alignment horizontal="center" vertical="center"/>
    </xf>
    <xf numFmtId="0" fontId="4" fillId="0" borderId="10" xfId="0" applyFont="1" applyBorder="1" applyAlignment="1">
      <alignment horizontal="center" vertical="center"/>
    </xf>
    <xf numFmtId="0" fontId="4" fillId="0" borderId="26" xfId="0" applyFont="1" applyBorder="1" applyAlignment="1">
      <alignment horizontal="center" vertical="center"/>
    </xf>
    <xf numFmtId="0" fontId="4" fillId="0" borderId="4" xfId="0" applyFont="1" applyBorder="1" applyAlignment="1">
      <alignment horizontal="center" vertical="center"/>
    </xf>
    <xf numFmtId="0" fontId="4" fillId="0" borderId="0" xfId="0" applyFont="1"/>
    <xf numFmtId="0" fontId="4" fillId="0" borderId="0" xfId="0" applyFont="1" applyAlignment="1">
      <alignment horizontal="right"/>
    </xf>
    <xf numFmtId="0" fontId="71" fillId="0" borderId="25" xfId="0" applyFont="1" applyBorder="1" applyAlignment="1">
      <alignment horizontal="center" vertical="center" shrinkToFit="1"/>
    </xf>
    <xf numFmtId="0" fontId="71" fillId="0" borderId="17" xfId="0" applyFont="1" applyBorder="1" applyAlignment="1">
      <alignment horizontal="center" vertical="center" shrinkToFit="1"/>
    </xf>
    <xf numFmtId="0" fontId="71" fillId="0" borderId="116" xfId="0" applyFont="1" applyBorder="1" applyAlignment="1">
      <alignment horizontal="center" vertical="center" shrinkToFit="1"/>
    </xf>
    <xf numFmtId="0" fontId="71" fillId="0" borderId="21" xfId="0" applyFont="1" applyBorder="1" applyAlignment="1">
      <alignment horizontal="center" vertical="center" shrinkToFit="1"/>
    </xf>
    <xf numFmtId="0" fontId="71" fillId="0" borderId="0" xfId="0" applyFont="1" applyAlignment="1">
      <alignment horizontal="center" vertical="center" shrinkToFit="1"/>
    </xf>
    <xf numFmtId="0" fontId="71" fillId="0" borderId="22" xfId="0" applyFont="1" applyBorder="1" applyAlignment="1">
      <alignment horizontal="center" vertical="center" shrinkToFit="1"/>
    </xf>
    <xf numFmtId="0" fontId="0" fillId="0" borderId="21" xfId="0" applyBorder="1" applyAlignment="1">
      <alignment vertical="center" shrinkToFit="1"/>
    </xf>
    <xf numFmtId="0" fontId="0" fillId="0" borderId="0" xfId="0" applyAlignment="1">
      <alignment vertical="center" shrinkToFit="1"/>
    </xf>
    <xf numFmtId="0" fontId="0" fillId="0" borderId="22" xfId="0" applyBorder="1" applyAlignment="1">
      <alignment vertical="center" shrinkToFit="1"/>
    </xf>
    <xf numFmtId="0" fontId="0" fillId="0" borderId="23" xfId="0" applyBorder="1" applyAlignment="1">
      <alignment vertical="center" shrinkToFit="1"/>
    </xf>
    <xf numFmtId="0" fontId="0" fillId="0" borderId="13" xfId="0" applyBorder="1" applyAlignment="1">
      <alignment vertical="center" shrinkToFit="1"/>
    </xf>
    <xf numFmtId="0" fontId="0" fillId="0" borderId="24" xfId="0" applyBorder="1" applyAlignment="1">
      <alignment vertical="center" shrinkToFit="1"/>
    </xf>
    <xf numFmtId="0" fontId="71" fillId="0" borderId="41" xfId="0" applyFont="1" applyBorder="1" applyAlignment="1">
      <alignment horizontal="center" vertical="center" shrinkToFit="1"/>
    </xf>
    <xf numFmtId="0" fontId="71" fillId="0" borderId="66" xfId="0" applyFont="1" applyBorder="1" applyAlignment="1">
      <alignment horizontal="center" vertical="center" shrinkToFit="1"/>
    </xf>
    <xf numFmtId="0" fontId="71" fillId="0" borderId="27" xfId="0" applyFont="1" applyBorder="1" applyAlignment="1">
      <alignment vertical="center" wrapText="1" shrinkToFit="1"/>
    </xf>
    <xf numFmtId="0" fontId="0" fillId="0" borderId="27" xfId="0" applyBorder="1" applyAlignment="1">
      <alignment vertical="center" wrapText="1" shrinkToFit="1"/>
    </xf>
    <xf numFmtId="0" fontId="4" fillId="0" borderId="5" xfId="0" applyFont="1" applyBorder="1" applyAlignment="1">
      <alignment vertical="center"/>
    </xf>
    <xf numFmtId="0" fontId="4" fillId="0" borderId="0" xfId="0" applyFont="1" applyAlignment="1">
      <alignment vertical="center"/>
    </xf>
    <xf numFmtId="0" fontId="4" fillId="0" borderId="2" xfId="0" applyFont="1" applyBorder="1" applyAlignment="1">
      <alignment vertical="center"/>
    </xf>
    <xf numFmtId="0" fontId="4" fillId="0" borderId="9" xfId="0" applyFont="1" applyBorder="1" applyAlignment="1">
      <alignment horizontal="distributed" vertical="center"/>
    </xf>
    <xf numFmtId="0" fontId="4" fillId="0" borderId="3" xfId="0" applyFont="1" applyBorder="1" applyAlignment="1">
      <alignment horizontal="distributed" vertical="center"/>
    </xf>
    <xf numFmtId="0" fontId="4" fillId="0" borderId="0" xfId="0" applyFont="1" applyAlignment="1">
      <alignment horizontal="center"/>
    </xf>
    <xf numFmtId="0" fontId="4" fillId="0" borderId="0" xfId="0" applyFont="1" applyAlignment="1">
      <alignment horizontal="center" wrapText="1"/>
    </xf>
    <xf numFmtId="0" fontId="4" fillId="0" borderId="3" xfId="0" applyFont="1" applyBorder="1" applyAlignment="1">
      <alignment horizontal="right"/>
    </xf>
    <xf numFmtId="0" fontId="4" fillId="0" borderId="0" xfId="0" applyFont="1" applyAlignment="1">
      <alignment horizontal="left" shrinkToFit="1"/>
    </xf>
    <xf numFmtId="0" fontId="0" fillId="0" borderId="20" xfId="0" applyBorder="1" applyAlignment="1">
      <alignment horizontal="center" vertical="center"/>
    </xf>
    <xf numFmtId="0" fontId="0" fillId="0" borderId="156" xfId="0" applyBorder="1" applyAlignment="1">
      <alignment horizontal="center" vertical="center"/>
    </xf>
    <xf numFmtId="0" fontId="71" fillId="0" borderId="17" xfId="0" applyFont="1" applyBorder="1" applyAlignment="1">
      <alignment vertical="center" wrapText="1" shrinkToFit="1"/>
    </xf>
    <xf numFmtId="0" fontId="71" fillId="0" borderId="116" xfId="0" applyFont="1" applyBorder="1" applyAlignment="1">
      <alignment vertical="center" wrapText="1" shrinkToFit="1"/>
    </xf>
    <xf numFmtId="0" fontId="71" fillId="0" borderId="0" xfId="0" applyFont="1" applyAlignment="1">
      <alignment vertical="center" wrapText="1" shrinkToFit="1"/>
    </xf>
    <xf numFmtId="0" fontId="71" fillId="0" borderId="22" xfId="0" applyFont="1" applyBorder="1" applyAlignment="1">
      <alignment vertical="center" wrapText="1" shrinkToFit="1"/>
    </xf>
    <xf numFmtId="0" fontId="71" fillId="0" borderId="14" xfId="0" applyFont="1" applyBorder="1" applyAlignment="1">
      <alignment horizontal="center" vertical="center" shrinkToFit="1"/>
    </xf>
    <xf numFmtId="0" fontId="71" fillId="0" borderId="2" xfId="0" applyFont="1" applyBorder="1" applyAlignment="1">
      <alignment horizontal="center" vertical="center" shrinkToFit="1"/>
    </xf>
    <xf numFmtId="0" fontId="0" fillId="0" borderId="2" xfId="0" applyBorder="1" applyAlignment="1">
      <alignment vertical="center" shrinkToFit="1"/>
    </xf>
    <xf numFmtId="0" fontId="0" fillId="0" borderId="12" xfId="0" applyBorder="1" applyAlignment="1">
      <alignment vertical="center" shrinkToFit="1"/>
    </xf>
    <xf numFmtId="0" fontId="70" fillId="0" borderId="9" xfId="0" applyFont="1" applyBorder="1" applyAlignment="1">
      <alignment horizontal="distributed" vertical="center"/>
    </xf>
    <xf numFmtId="0" fontId="70" fillId="0" borderId="3" xfId="0" applyFont="1" applyBorder="1" applyAlignment="1">
      <alignment horizontal="distributed" vertical="center"/>
    </xf>
    <xf numFmtId="179" fontId="73" fillId="0" borderId="19" xfId="0" applyNumberFormat="1" applyFont="1" applyBorder="1" applyAlignment="1">
      <alignment horizontal="right" vertical="center"/>
    </xf>
    <xf numFmtId="179" fontId="73" fillId="0" borderId="9" xfId="0" applyNumberFormat="1" applyFont="1" applyBorder="1" applyAlignment="1">
      <alignment horizontal="right" vertical="center"/>
    </xf>
    <xf numFmtId="179" fontId="73" fillId="0" borderId="26" xfId="0" applyNumberFormat="1" applyFont="1" applyBorder="1" applyAlignment="1">
      <alignment horizontal="right" vertical="center"/>
    </xf>
    <xf numFmtId="179" fontId="73" fillId="0" borderId="3" xfId="0" applyNumberFormat="1" applyFont="1" applyBorder="1" applyAlignment="1">
      <alignment horizontal="right" vertical="center"/>
    </xf>
    <xf numFmtId="0" fontId="70" fillId="0" borderId="9" xfId="0" applyFont="1" applyBorder="1" applyAlignment="1">
      <alignment vertical="center" wrapText="1"/>
    </xf>
    <xf numFmtId="0" fontId="4" fillId="0" borderId="117"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4" fillId="0" borderId="81" xfId="0" applyFont="1" applyBorder="1" applyAlignment="1" applyProtection="1">
      <alignment horizontal="left" vertical="center"/>
      <protection locked="0"/>
    </xf>
    <xf numFmtId="0" fontId="4" fillId="0" borderId="27" xfId="0" applyFont="1" applyBorder="1" applyAlignment="1" applyProtection="1">
      <alignment horizontal="left" vertical="center"/>
      <protection locked="0"/>
    </xf>
    <xf numFmtId="0" fontId="4" fillId="0" borderId="35"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71" fillId="0" borderId="48" xfId="0" applyFont="1" applyBorder="1" applyAlignment="1">
      <alignment horizontal="center" vertical="center" shrinkToFit="1"/>
    </xf>
    <xf numFmtId="0" fontId="71" fillId="0" borderId="49" xfId="0" applyFont="1" applyBorder="1" applyAlignment="1">
      <alignment horizontal="center" vertical="center" shrinkToFit="1"/>
    </xf>
    <xf numFmtId="0" fontId="46" fillId="0" borderId="0" xfId="9" applyFill="1" applyAlignment="1" applyProtection="1">
      <alignment wrapText="1"/>
    </xf>
    <xf numFmtId="0" fontId="46" fillId="0" borderId="0" xfId="9" applyAlignment="1" applyProtection="1">
      <alignment wrapText="1"/>
    </xf>
    <xf numFmtId="0" fontId="46" fillId="0" borderId="0" xfId="9" applyAlignment="1" applyProtection="1"/>
    <xf numFmtId="0" fontId="71" fillId="0" borderId="42" xfId="0" applyFont="1" applyBorder="1" applyAlignment="1">
      <alignment vertical="center" wrapText="1" shrinkToFit="1"/>
    </xf>
    <xf numFmtId="0" fontId="71" fillId="0" borderId="27" xfId="0" applyFont="1" applyBorder="1" applyAlignment="1">
      <alignment vertical="center" wrapText="1"/>
    </xf>
    <xf numFmtId="178" fontId="4" fillId="0" borderId="0" xfId="0" applyNumberFormat="1" applyFont="1" applyAlignment="1" applyProtection="1">
      <alignment horizontal="right" vertical="center"/>
      <protection locked="0"/>
    </xf>
    <xf numFmtId="178" fontId="4" fillId="0" borderId="0" xfId="0" applyNumberFormat="1" applyFont="1" applyAlignment="1">
      <alignment horizontal="right" vertical="center"/>
    </xf>
    <xf numFmtId="0" fontId="72" fillId="0" borderId="78" xfId="0" applyFont="1" applyBorder="1" applyAlignment="1" applyProtection="1">
      <alignment horizontal="center" vertical="center"/>
      <protection locked="0"/>
    </xf>
    <xf numFmtId="0" fontId="72" fillId="0" borderId="44" xfId="0" applyFont="1" applyBorder="1" applyAlignment="1" applyProtection="1">
      <alignment horizontal="center" vertical="center"/>
      <protection locked="0"/>
    </xf>
    <xf numFmtId="0" fontId="72" fillId="0" borderId="79" xfId="0" applyFont="1" applyBorder="1" applyAlignment="1" applyProtection="1">
      <alignment horizontal="center" vertical="center"/>
      <protection locked="0"/>
    </xf>
    <xf numFmtId="0" fontId="72" fillId="0" borderId="35" xfId="0" applyFont="1" applyBorder="1" applyAlignment="1" applyProtection="1">
      <alignment horizontal="center" vertical="center"/>
      <protection locked="0"/>
    </xf>
    <xf numFmtId="0" fontId="5" fillId="0" borderId="0" xfId="0" applyFont="1" applyAlignment="1">
      <alignment horizontal="center" vertical="center"/>
    </xf>
    <xf numFmtId="0" fontId="4" fillId="0" borderId="3" xfId="0" applyFont="1" applyBorder="1" applyAlignment="1">
      <alignment horizontal="left" indent="1"/>
    </xf>
    <xf numFmtId="0" fontId="76" fillId="0" borderId="41" xfId="0" applyFont="1" applyBorder="1" applyAlignment="1">
      <alignment horizontal="center" vertical="center" shrinkToFit="1"/>
    </xf>
    <xf numFmtId="0" fontId="76" fillId="0" borderId="66" xfId="0" applyFont="1" applyBorder="1" applyAlignment="1">
      <alignment horizontal="center" vertical="center" shrinkToFit="1"/>
    </xf>
    <xf numFmtId="0" fontId="76" fillId="0" borderId="48" xfId="0" applyFont="1" applyBorder="1" applyAlignment="1">
      <alignment horizontal="center" vertical="center" shrinkToFit="1"/>
    </xf>
    <xf numFmtId="0" fontId="76" fillId="0" borderId="49" xfId="0" applyFont="1" applyBorder="1" applyAlignment="1">
      <alignment horizontal="center" vertical="center" shrinkToFit="1"/>
    </xf>
    <xf numFmtId="0" fontId="75" fillId="0" borderId="81" xfId="0" applyFont="1" applyBorder="1" applyAlignment="1" applyProtection="1">
      <alignment horizontal="left" vertical="center"/>
      <protection locked="0"/>
    </xf>
    <xf numFmtId="0" fontId="75" fillId="0" borderId="27" xfId="0" applyFont="1" applyBorder="1" applyAlignment="1" applyProtection="1">
      <alignment horizontal="left" vertical="center"/>
      <protection locked="0"/>
    </xf>
    <xf numFmtId="0" fontId="75" fillId="0" borderId="35" xfId="0" applyFont="1" applyBorder="1" applyAlignment="1" applyProtection="1">
      <alignment horizontal="left" vertical="center"/>
      <protection locked="0"/>
    </xf>
    <xf numFmtId="0" fontId="75" fillId="0" borderId="117" xfId="0" applyFont="1" applyBorder="1" applyAlignment="1" applyProtection="1">
      <alignment horizontal="left" vertical="center"/>
      <protection locked="0"/>
    </xf>
    <xf numFmtId="0" fontId="75" fillId="0" borderId="13" xfId="0" applyFont="1" applyBorder="1" applyAlignment="1" applyProtection="1">
      <alignment horizontal="left" vertical="center"/>
      <protection locked="0"/>
    </xf>
    <xf numFmtId="0" fontId="75" fillId="0" borderId="12" xfId="0" applyFont="1" applyBorder="1" applyAlignment="1" applyProtection="1">
      <alignment horizontal="left" vertical="center"/>
      <protection locked="0"/>
    </xf>
    <xf numFmtId="0" fontId="77" fillId="0" borderId="41" xfId="0" applyFont="1" applyBorder="1" applyAlignment="1">
      <alignment horizontal="center" vertical="center" shrinkToFit="1"/>
    </xf>
    <xf numFmtId="0" fontId="77" fillId="0" borderId="66" xfId="0" applyFont="1" applyBorder="1" applyAlignment="1">
      <alignment horizontal="center" vertical="center" shrinkToFit="1"/>
    </xf>
    <xf numFmtId="0" fontId="75" fillId="0" borderId="5" xfId="0" applyFont="1" applyBorder="1" applyAlignment="1">
      <alignment vertical="center"/>
    </xf>
    <xf numFmtId="0" fontId="75" fillId="0" borderId="0" xfId="0" applyFont="1" applyAlignment="1">
      <alignment vertical="center"/>
    </xf>
    <xf numFmtId="0" fontId="75" fillId="0" borderId="2" xfId="0" applyFont="1" applyBorder="1" applyAlignment="1">
      <alignment vertical="center"/>
    </xf>
    <xf numFmtId="0" fontId="75" fillId="0" borderId="117" xfId="0" applyFont="1" applyBorder="1" applyAlignment="1">
      <alignment vertical="center"/>
    </xf>
    <xf numFmtId="0" fontId="75" fillId="0" borderId="13" xfId="0" applyFont="1" applyBorder="1" applyAlignment="1">
      <alignment vertical="center"/>
    </xf>
    <xf numFmtId="0" fontId="75" fillId="0" borderId="12" xfId="0" applyFont="1" applyBorder="1" applyAlignment="1">
      <alignment vertical="center"/>
    </xf>
    <xf numFmtId="0" fontId="76" fillId="0" borderId="25" xfId="0" applyFont="1" applyBorder="1" applyAlignment="1">
      <alignment horizontal="center" vertical="center" shrinkToFit="1"/>
    </xf>
    <xf numFmtId="0" fontId="76" fillId="0" borderId="17" xfId="0" applyFont="1" applyBorder="1" applyAlignment="1">
      <alignment horizontal="center" vertical="center" shrinkToFit="1"/>
    </xf>
    <xf numFmtId="0" fontId="76" fillId="0" borderId="116" xfId="0" applyFont="1" applyBorder="1" applyAlignment="1">
      <alignment horizontal="center" vertical="center" shrinkToFit="1"/>
    </xf>
    <xf numFmtId="0" fontId="76" fillId="0" borderId="21" xfId="0" applyFont="1" applyBorder="1" applyAlignment="1">
      <alignment horizontal="center" vertical="center" shrinkToFit="1"/>
    </xf>
    <xf numFmtId="0" fontId="76" fillId="0" borderId="0" xfId="0" applyFont="1" applyAlignment="1">
      <alignment horizontal="center" vertical="center" shrinkToFit="1"/>
    </xf>
    <xf numFmtId="0" fontId="76" fillId="0" borderId="22" xfId="0" applyFont="1" applyBorder="1" applyAlignment="1">
      <alignment horizontal="center" vertical="center" shrinkToFit="1"/>
    </xf>
    <xf numFmtId="0" fontId="69" fillId="0" borderId="21" xfId="0" applyFont="1" applyBorder="1" applyAlignment="1">
      <alignment vertical="center" shrinkToFit="1"/>
    </xf>
    <xf numFmtId="0" fontId="69" fillId="0" borderId="0" xfId="0" applyFont="1" applyAlignment="1">
      <alignment vertical="center" shrinkToFit="1"/>
    </xf>
    <xf numFmtId="0" fontId="69" fillId="0" borderId="22" xfId="0" applyFont="1" applyBorder="1" applyAlignment="1">
      <alignment vertical="center" shrinkToFit="1"/>
    </xf>
    <xf numFmtId="0" fontId="69" fillId="0" borderId="23" xfId="0" applyFont="1" applyBorder="1" applyAlignment="1">
      <alignment vertical="center" shrinkToFit="1"/>
    </xf>
    <xf numFmtId="0" fontId="69" fillId="0" borderId="13" xfId="0" applyFont="1" applyBorder="1" applyAlignment="1">
      <alignment vertical="center" shrinkToFit="1"/>
    </xf>
    <xf numFmtId="0" fontId="69" fillId="0" borderId="24" xfId="0" applyFont="1" applyBorder="1" applyAlignment="1">
      <alignment vertical="center" shrinkToFit="1"/>
    </xf>
    <xf numFmtId="0" fontId="77" fillId="0" borderId="25" xfId="0" applyFont="1" applyBorder="1" applyAlignment="1">
      <alignment horizontal="center" vertical="center" shrinkToFit="1"/>
    </xf>
    <xf numFmtId="0" fontId="77" fillId="0" borderId="17" xfId="0" applyFont="1" applyBorder="1" applyAlignment="1">
      <alignment horizontal="center" vertical="center" shrinkToFit="1"/>
    </xf>
    <xf numFmtId="0" fontId="77" fillId="0" borderId="14" xfId="0" applyFont="1" applyBorder="1" applyAlignment="1">
      <alignment horizontal="center" vertical="center" shrinkToFit="1"/>
    </xf>
    <xf numFmtId="0" fontId="77" fillId="0" borderId="21" xfId="0" applyFont="1" applyBorder="1" applyAlignment="1">
      <alignment horizontal="center" vertical="center" shrinkToFit="1"/>
    </xf>
    <xf numFmtId="0" fontId="77" fillId="0" borderId="0" xfId="0" applyFont="1" applyAlignment="1">
      <alignment horizontal="center" vertical="center" shrinkToFit="1"/>
    </xf>
    <xf numFmtId="0" fontId="77" fillId="0" borderId="2" xfId="0" applyFont="1" applyBorder="1" applyAlignment="1">
      <alignment horizontal="center" vertical="center" shrinkToFit="1"/>
    </xf>
    <xf numFmtId="0" fontId="78" fillId="0" borderId="21" xfId="0" applyFont="1" applyBorder="1" applyAlignment="1">
      <alignment vertical="center" shrinkToFit="1"/>
    </xf>
    <xf numFmtId="0" fontId="78" fillId="0" borderId="0" xfId="0" applyFont="1" applyAlignment="1">
      <alignment vertical="center" shrinkToFit="1"/>
    </xf>
    <xf numFmtId="0" fontId="78" fillId="0" borderId="2" xfId="0" applyFont="1" applyBorder="1" applyAlignment="1">
      <alignment vertical="center" shrinkToFit="1"/>
    </xf>
    <xf numFmtId="0" fontId="78" fillId="0" borderId="23" xfId="0" applyFont="1" applyBorder="1" applyAlignment="1">
      <alignment vertical="center" shrinkToFit="1"/>
    </xf>
    <xf numFmtId="0" fontId="78" fillId="0" borderId="13" xfId="0" applyFont="1" applyBorder="1" applyAlignment="1">
      <alignment vertical="center" shrinkToFit="1"/>
    </xf>
    <xf numFmtId="0" fontId="78" fillId="0" borderId="12" xfId="0" applyFont="1" applyBorder="1" applyAlignment="1">
      <alignment vertical="center" shrinkToFit="1"/>
    </xf>
    <xf numFmtId="0" fontId="74" fillId="0" borderId="0" xfId="0" applyFont="1" applyAlignment="1">
      <alignment horizontal="center"/>
    </xf>
    <xf numFmtId="14" fontId="33" fillId="0" borderId="0" xfId="0" applyNumberFormat="1" applyFont="1"/>
    <xf numFmtId="14" fontId="31" fillId="0" borderId="0" xfId="0" applyNumberFormat="1" applyFont="1"/>
    <xf numFmtId="0" fontId="85" fillId="0" borderId="0" xfId="0" applyFont="1" applyAlignment="1">
      <alignment horizontal="center"/>
    </xf>
    <xf numFmtId="0" fontId="82" fillId="0" borderId="0" xfId="0" applyFont="1" applyAlignment="1">
      <alignment horizontal="center"/>
    </xf>
    <xf numFmtId="0" fontId="88" fillId="0" borderId="0" xfId="0" applyFont="1" applyAlignment="1">
      <alignment horizontal="right"/>
    </xf>
    <xf numFmtId="0" fontId="89" fillId="0" borderId="0" xfId="0" applyFont="1" applyAlignment="1">
      <alignment horizontal="right"/>
    </xf>
    <xf numFmtId="0" fontId="88" fillId="0" borderId="0" xfId="0" applyFont="1" applyAlignment="1">
      <alignment vertical="top" wrapText="1"/>
    </xf>
    <xf numFmtId="0" fontId="89" fillId="0" borderId="0" xfId="0" applyFont="1" applyAlignment="1">
      <alignment vertical="top" wrapText="1"/>
    </xf>
    <xf numFmtId="178" fontId="45" fillId="0" borderId="0" xfId="0" applyNumberFormat="1" applyFont="1" applyAlignment="1" applyProtection="1">
      <alignment horizontal="center"/>
      <protection locked="0"/>
    </xf>
    <xf numFmtId="0" fontId="45" fillId="0" borderId="0" xfId="0" applyFont="1" applyAlignment="1">
      <alignment horizontal="right"/>
    </xf>
    <xf numFmtId="0" fontId="45" fillId="0" borderId="0" xfId="0" applyFont="1" applyAlignment="1" applyProtection="1">
      <alignment horizontal="center"/>
      <protection locked="0"/>
    </xf>
    <xf numFmtId="0" fontId="4" fillId="0" borderId="0" xfId="0" applyFont="1" applyAlignment="1">
      <alignment horizontal="left"/>
    </xf>
    <xf numFmtId="0" fontId="5" fillId="0" borderId="0" xfId="0" applyFont="1" applyAlignment="1">
      <alignment horizontal="center"/>
    </xf>
    <xf numFmtId="0" fontId="48" fillId="0" borderId="0" xfId="0" applyFont="1" applyAlignment="1" applyProtection="1">
      <alignment horizontal="left" shrinkToFit="1"/>
      <protection locked="0"/>
    </xf>
    <xf numFmtId="0" fontId="48" fillId="0" borderId="3" xfId="0" applyFont="1" applyBorder="1" applyAlignment="1" applyProtection="1">
      <alignment horizontal="left" shrinkToFit="1"/>
      <protection locked="0"/>
    </xf>
    <xf numFmtId="0" fontId="4" fillId="0" borderId="0" xfId="0" applyFont="1" applyAlignment="1">
      <alignment horizontal="distributed" vertical="center"/>
    </xf>
    <xf numFmtId="0" fontId="4" fillId="0" borderId="0" xfId="0" applyFont="1" applyAlignment="1" applyProtection="1">
      <alignment horizontal="left"/>
      <protection locked="0"/>
    </xf>
    <xf numFmtId="0" fontId="4" fillId="0" borderId="3" xfId="0" applyFont="1" applyBorder="1" applyAlignment="1" applyProtection="1">
      <alignment horizontal="left"/>
      <protection locked="0"/>
    </xf>
    <xf numFmtId="0" fontId="48" fillId="0" borderId="0" xfId="0" applyFont="1" applyAlignment="1" applyProtection="1">
      <alignment horizontal="left"/>
      <protection locked="0"/>
    </xf>
    <xf numFmtId="0" fontId="48" fillId="0" borderId="3" xfId="0" applyFont="1" applyBorder="1" applyAlignment="1" applyProtection="1">
      <alignment horizontal="left"/>
      <protection locked="0"/>
    </xf>
    <xf numFmtId="0" fontId="4" fillId="0" borderId="0" xfId="0" applyFont="1" applyAlignment="1">
      <alignment horizontal="distributed"/>
    </xf>
    <xf numFmtId="0" fontId="45" fillId="0" borderId="0" xfId="0" applyFont="1" applyAlignment="1">
      <alignment horizontal="left" indent="2"/>
    </xf>
    <xf numFmtId="0" fontId="45" fillId="0" borderId="0" xfId="0" applyFont="1" applyAlignment="1">
      <alignment horizontal="center"/>
    </xf>
    <xf numFmtId="0" fontId="4" fillId="0" borderId="1" xfId="0" applyFont="1" applyBorder="1" applyAlignment="1">
      <alignment horizontal="center" vertical="center"/>
    </xf>
    <xf numFmtId="0" fontId="4" fillId="0" borderId="1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1"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protection locked="0"/>
    </xf>
    <xf numFmtId="14" fontId="4" fillId="0" borderId="1" xfId="0" applyNumberFormat="1"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45" fillId="0" borderId="0" xfId="0" applyFont="1" applyAlignment="1">
      <alignment horizontal="left" wrapText="1"/>
    </xf>
    <xf numFmtId="0" fontId="45" fillId="0" borderId="9" xfId="0" applyFont="1" applyBorder="1" applyAlignment="1">
      <alignment horizontal="center" vertical="center"/>
    </xf>
    <xf numFmtId="0" fontId="45" fillId="0" borderId="0" xfId="0" applyFont="1" applyAlignment="1">
      <alignment horizontal="center" vertical="center"/>
    </xf>
    <xf numFmtId="0" fontId="54" fillId="0" borderId="0" xfId="0" applyFont="1" applyAlignment="1">
      <alignment horizontal="center"/>
    </xf>
    <xf numFmtId="0" fontId="4" fillId="0" borderId="0" xfId="0" applyFont="1" applyAlignment="1">
      <alignment horizontal="left" vertical="center" indent="1"/>
    </xf>
    <xf numFmtId="0" fontId="4" fillId="2" borderId="9" xfId="0" applyFont="1" applyFill="1" applyBorder="1" applyAlignment="1">
      <alignment horizontal="center" vertical="center"/>
    </xf>
    <xf numFmtId="0" fontId="4" fillId="2" borderId="0" xfId="0" applyFont="1" applyFill="1" applyAlignment="1">
      <alignment horizontal="center" vertical="center"/>
    </xf>
    <xf numFmtId="0" fontId="4" fillId="2" borderId="3" xfId="0" applyFont="1" applyFill="1" applyBorder="1" applyAlignment="1">
      <alignment horizontal="center" vertical="center"/>
    </xf>
    <xf numFmtId="178" fontId="4" fillId="2" borderId="9" xfId="0" applyNumberFormat="1" applyFont="1" applyFill="1" applyBorder="1" applyAlignment="1">
      <alignment horizontal="center" vertical="center"/>
    </xf>
    <xf numFmtId="178" fontId="4" fillId="2" borderId="0" xfId="0" applyNumberFormat="1" applyFont="1" applyFill="1" applyAlignment="1">
      <alignment horizontal="center" vertical="center"/>
    </xf>
    <xf numFmtId="178" fontId="4" fillId="2" borderId="3" xfId="0" applyNumberFormat="1" applyFont="1" applyFill="1" applyBorder="1" applyAlignment="1">
      <alignment horizontal="center" vertical="center"/>
    </xf>
    <xf numFmtId="0" fontId="4" fillId="0" borderId="1" xfId="0" applyFont="1" applyBorder="1" applyAlignment="1">
      <alignment horizontal="left" vertical="center" indent="1"/>
    </xf>
    <xf numFmtId="0" fontId="4" fillId="0" borderId="1" xfId="0" applyFont="1" applyBorder="1" applyAlignment="1">
      <alignment vertical="center" wrapText="1"/>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4" fillId="2" borderId="11" xfId="0" applyFont="1" applyFill="1" applyBorder="1" applyAlignment="1">
      <alignment horizontal="left" vertical="center" indent="2"/>
    </xf>
    <xf numFmtId="0" fontId="4" fillId="2" borderId="9" xfId="0" applyFont="1" applyFill="1" applyBorder="1" applyAlignment="1">
      <alignment horizontal="left" vertical="center" indent="2"/>
    </xf>
    <xf numFmtId="0" fontId="4" fillId="2" borderId="5" xfId="0" applyFont="1" applyFill="1" applyBorder="1" applyAlignment="1">
      <alignment horizontal="left" vertical="center" indent="2"/>
    </xf>
    <xf numFmtId="0" fontId="4" fillId="2" borderId="0" xfId="0" applyFont="1" applyFill="1" applyAlignment="1">
      <alignment horizontal="left" vertical="center" indent="2"/>
    </xf>
    <xf numFmtId="0" fontId="4" fillId="2" borderId="9" xfId="0" applyFont="1" applyFill="1" applyBorder="1" applyAlignment="1">
      <alignment vertical="center"/>
    </xf>
    <xf numFmtId="0" fontId="4" fillId="2" borderId="10" xfId="0" applyFont="1" applyFill="1" applyBorder="1" applyAlignment="1">
      <alignment vertical="center"/>
    </xf>
    <xf numFmtId="0" fontId="4" fillId="2" borderId="0" xfId="0" applyFont="1" applyFill="1" applyAlignment="1">
      <alignment vertical="center"/>
    </xf>
    <xf numFmtId="0" fontId="4" fillId="2" borderId="2" xfId="0" applyFont="1" applyFill="1" applyBorder="1" applyAlignment="1">
      <alignment vertical="center"/>
    </xf>
    <xf numFmtId="49" fontId="4" fillId="2" borderId="9" xfId="0" applyNumberFormat="1" applyFont="1" applyFill="1" applyBorder="1" applyAlignment="1">
      <alignment horizontal="center" vertical="center"/>
    </xf>
    <xf numFmtId="49" fontId="4" fillId="2" borderId="0" xfId="0" applyNumberFormat="1" applyFont="1" applyFill="1" applyAlignment="1">
      <alignment horizontal="center" vertical="center"/>
    </xf>
    <xf numFmtId="180" fontId="4" fillId="2" borderId="9" xfId="0" applyNumberFormat="1" applyFont="1" applyFill="1" applyBorder="1" applyAlignment="1">
      <alignment horizontal="center" vertical="center"/>
    </xf>
    <xf numFmtId="180" fontId="4" fillId="2" borderId="0" xfId="0" applyNumberFormat="1" applyFont="1" applyFill="1" applyAlignment="1">
      <alignment horizontal="center" vertical="center"/>
    </xf>
    <xf numFmtId="0" fontId="4" fillId="2" borderId="9" xfId="0" applyFont="1" applyFill="1" applyBorder="1" applyAlignment="1">
      <alignment vertical="center" wrapText="1"/>
    </xf>
    <xf numFmtId="0" fontId="4" fillId="2" borderId="0" xfId="0" applyFont="1" applyFill="1" applyAlignment="1">
      <alignment vertical="center" wrapText="1"/>
    </xf>
    <xf numFmtId="0" fontId="4" fillId="2" borderId="3" xfId="0" applyFont="1" applyFill="1" applyBorder="1" applyAlignment="1">
      <alignment vertical="center" wrapText="1"/>
    </xf>
    <xf numFmtId="178" fontId="4" fillId="2" borderId="5" xfId="0" applyNumberFormat="1" applyFont="1" applyFill="1" applyBorder="1" applyAlignment="1">
      <alignment horizontal="center" vertical="center"/>
    </xf>
    <xf numFmtId="178" fontId="4" fillId="2" borderId="6" xfId="0" applyNumberFormat="1" applyFont="1" applyFill="1" applyBorder="1" applyAlignment="1">
      <alignment horizontal="center" vertical="center"/>
    </xf>
    <xf numFmtId="0" fontId="4" fillId="2" borderId="10"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 xfId="0" applyFont="1" applyFill="1" applyBorder="1" applyAlignment="1">
      <alignment vertical="center" wrapText="1"/>
    </xf>
    <xf numFmtId="0" fontId="4" fillId="2" borderId="1" xfId="0" applyFont="1" applyFill="1" applyBorder="1" applyAlignment="1">
      <alignment vertical="center"/>
    </xf>
    <xf numFmtId="0" fontId="4" fillId="2" borderId="1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65" fillId="0" borderId="106" xfId="0" applyFont="1" applyBorder="1" applyAlignment="1">
      <alignment horizontal="center" vertical="center" textRotation="255"/>
    </xf>
    <xf numFmtId="0" fontId="65" fillId="0" borderId="107" xfId="0" applyFont="1" applyBorder="1" applyAlignment="1">
      <alignment horizontal="center" vertical="center" textRotation="255"/>
    </xf>
    <xf numFmtId="0" fontId="65" fillId="0" borderId="110" xfId="0" applyFont="1" applyBorder="1" applyAlignment="1">
      <alignment horizontal="center" vertical="center" textRotation="255"/>
    </xf>
    <xf numFmtId="0" fontId="59" fillId="0" borderId="0" xfId="0" applyFont="1" applyAlignment="1">
      <alignment horizontal="center" vertical="center"/>
    </xf>
    <xf numFmtId="0" fontId="63" fillId="3" borderId="90" xfId="0" applyFont="1" applyFill="1" applyBorder="1" applyAlignment="1">
      <alignment horizontal="center" vertical="center"/>
    </xf>
    <xf numFmtId="0" fontId="63" fillId="3" borderId="91" xfId="0" applyFont="1" applyFill="1" applyBorder="1" applyAlignment="1">
      <alignment horizontal="center" vertical="center"/>
    </xf>
    <xf numFmtId="0" fontId="63" fillId="3" borderId="92" xfId="0" applyFont="1" applyFill="1" applyBorder="1" applyAlignment="1">
      <alignment horizontal="center" vertical="center"/>
    </xf>
    <xf numFmtId="0" fontId="65" fillId="0" borderId="95" xfId="0" applyFont="1" applyBorder="1" applyAlignment="1">
      <alignment horizontal="center" vertical="center" textRotation="255"/>
    </xf>
    <xf numFmtId="0" fontId="65" fillId="0" borderId="61" xfId="0" applyFont="1" applyBorder="1" applyAlignment="1">
      <alignment horizontal="center" vertical="center" textRotation="255"/>
    </xf>
    <xf numFmtId="0" fontId="65" fillId="0" borderId="105" xfId="0" applyFont="1" applyBorder="1" applyAlignment="1">
      <alignment horizontal="center" vertical="center" textRotation="255"/>
    </xf>
    <xf numFmtId="0" fontId="4" fillId="0" borderId="0" xfId="0" applyFont="1" applyAlignment="1" applyProtection="1">
      <alignment horizontal="center"/>
      <protection locked="0"/>
    </xf>
    <xf numFmtId="0" fontId="4" fillId="0" borderId="3" xfId="0" applyFont="1" applyBorder="1" applyAlignment="1" applyProtection="1">
      <alignment horizontal="center"/>
      <protection locked="0"/>
    </xf>
    <xf numFmtId="0" fontId="33" fillId="0" borderId="0" xfId="8" applyFont="1" applyAlignment="1">
      <alignment vertical="center"/>
    </xf>
    <xf numFmtId="178" fontId="60" fillId="0" borderId="0" xfId="0" applyNumberFormat="1" applyFont="1" applyAlignment="1">
      <alignment horizontal="right"/>
    </xf>
    <xf numFmtId="0" fontId="95" fillId="0" borderId="81" xfId="0" applyFont="1" applyBorder="1" applyAlignment="1" applyProtection="1">
      <alignment horizontal="center" vertical="center"/>
      <protection locked="0"/>
    </xf>
    <xf numFmtId="0" fontId="95" fillId="0" borderId="27" xfId="0" applyFont="1" applyBorder="1" applyAlignment="1" applyProtection="1">
      <alignment horizontal="center" vertical="center"/>
      <protection locked="0"/>
    </xf>
  </cellXfs>
  <cellStyles count="11">
    <cellStyle name="ハイパーリンク" xfId="9" builtinId="8"/>
    <cellStyle name="標準" xfId="0" builtinId="0"/>
    <cellStyle name="標準 2" xfId="1" xr:uid="{00000000-0005-0000-0000-000002000000}"/>
    <cellStyle name="標準 2 2" xfId="8" xr:uid="{281B2989-AC3F-4B17-9D00-9092637EE9AD}"/>
    <cellStyle name="標準 3" xfId="2" xr:uid="{00000000-0005-0000-0000-000005000000}"/>
    <cellStyle name="標準 4" xfId="4" xr:uid="{5DD18FD3-47F1-4B09-AAEE-5562EBAEC899}"/>
    <cellStyle name="標準 5" xfId="5" xr:uid="{A75BC459-AC1D-40C5-AC46-6F8F961FB9FC}"/>
    <cellStyle name="標準 6" xfId="7" xr:uid="{9C5861A8-CC29-4A35-BD86-3BA0EC27D09A}"/>
    <cellStyle name="標準 7" xfId="10" xr:uid="{B94700D8-9271-4EC2-B97B-BE73C8B41D5B}"/>
    <cellStyle name="標準_安全衛生誓約書 2" xfId="6" xr:uid="{1D2069AE-C7C9-4DE8-9918-D7CE103ECE49}"/>
    <cellStyle name="標準_労務・安全書類確認表（表紙）(1)" xfId="3" xr:uid="{00000000-0005-0000-0000-00000C00000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s>
  <tableStyles count="0" defaultTableStyle="TableStyleMedium2" defaultPivotStyle="PivotStyleLight16"/>
  <colors>
    <mruColors>
      <color rgb="FF0000FF"/>
      <color rgb="FF00FFFF"/>
      <color rgb="FFFFCCFF"/>
      <color rgb="FFFFFFCC"/>
      <color rgb="FFCC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6.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5.emf"/><Relationship Id="rId1" Type="http://schemas.openxmlformats.org/officeDocument/2006/relationships/image" Target="../media/image6.emf"/><Relationship Id="rId4"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8</xdr:col>
      <xdr:colOff>600075</xdr:colOff>
      <xdr:row>8</xdr:row>
      <xdr:rowOff>57150</xdr:rowOff>
    </xdr:from>
    <xdr:to>
      <xdr:col>9</xdr:col>
      <xdr:colOff>128587</xdr:colOff>
      <xdr:row>9</xdr:row>
      <xdr:rowOff>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389245" y="2255520"/>
          <a:ext cx="180022" cy="1981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96</xdr:col>
          <xdr:colOff>66675</xdr:colOff>
          <xdr:row>12</xdr:row>
          <xdr:rowOff>104775</xdr:rowOff>
        </xdr:from>
        <xdr:to>
          <xdr:col>99</xdr:col>
          <xdr:colOff>104775</xdr:colOff>
          <xdr:row>13</xdr:row>
          <xdr:rowOff>114300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3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13</xdr:row>
          <xdr:rowOff>114300</xdr:rowOff>
        </xdr:from>
        <xdr:to>
          <xdr:col>99</xdr:col>
          <xdr:colOff>104775</xdr:colOff>
          <xdr:row>15</xdr:row>
          <xdr:rowOff>114300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3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16</xdr:row>
          <xdr:rowOff>104775</xdr:rowOff>
        </xdr:from>
        <xdr:to>
          <xdr:col>99</xdr:col>
          <xdr:colOff>104775</xdr:colOff>
          <xdr:row>17</xdr:row>
          <xdr:rowOff>114300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3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17</xdr:row>
          <xdr:rowOff>114300</xdr:rowOff>
        </xdr:from>
        <xdr:to>
          <xdr:col>99</xdr:col>
          <xdr:colOff>104775</xdr:colOff>
          <xdr:row>19</xdr:row>
          <xdr:rowOff>114300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3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20</xdr:row>
          <xdr:rowOff>104775</xdr:rowOff>
        </xdr:from>
        <xdr:to>
          <xdr:col>99</xdr:col>
          <xdr:colOff>104775</xdr:colOff>
          <xdr:row>21</xdr:row>
          <xdr:rowOff>114300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3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21</xdr:row>
          <xdr:rowOff>114300</xdr:rowOff>
        </xdr:from>
        <xdr:to>
          <xdr:col>99</xdr:col>
          <xdr:colOff>104775</xdr:colOff>
          <xdr:row>23</xdr:row>
          <xdr:rowOff>114300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3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24</xdr:row>
          <xdr:rowOff>104775</xdr:rowOff>
        </xdr:from>
        <xdr:to>
          <xdr:col>99</xdr:col>
          <xdr:colOff>104775</xdr:colOff>
          <xdr:row>25</xdr:row>
          <xdr:rowOff>114300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3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25</xdr:row>
          <xdr:rowOff>114300</xdr:rowOff>
        </xdr:from>
        <xdr:to>
          <xdr:col>99</xdr:col>
          <xdr:colOff>104775</xdr:colOff>
          <xdr:row>27</xdr:row>
          <xdr:rowOff>114300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3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28</xdr:row>
          <xdr:rowOff>104775</xdr:rowOff>
        </xdr:from>
        <xdr:to>
          <xdr:col>99</xdr:col>
          <xdr:colOff>104775</xdr:colOff>
          <xdr:row>29</xdr:row>
          <xdr:rowOff>114300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3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29</xdr:row>
          <xdr:rowOff>114300</xdr:rowOff>
        </xdr:from>
        <xdr:to>
          <xdr:col>99</xdr:col>
          <xdr:colOff>104775</xdr:colOff>
          <xdr:row>31</xdr:row>
          <xdr:rowOff>114300</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3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32</xdr:row>
          <xdr:rowOff>104775</xdr:rowOff>
        </xdr:from>
        <xdr:to>
          <xdr:col>99</xdr:col>
          <xdr:colOff>104775</xdr:colOff>
          <xdr:row>33</xdr:row>
          <xdr:rowOff>114300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3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33</xdr:row>
          <xdr:rowOff>114300</xdr:rowOff>
        </xdr:from>
        <xdr:to>
          <xdr:col>99</xdr:col>
          <xdr:colOff>104775</xdr:colOff>
          <xdr:row>35</xdr:row>
          <xdr:rowOff>114300</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3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36</xdr:row>
          <xdr:rowOff>104775</xdr:rowOff>
        </xdr:from>
        <xdr:to>
          <xdr:col>99</xdr:col>
          <xdr:colOff>104775</xdr:colOff>
          <xdr:row>37</xdr:row>
          <xdr:rowOff>114300</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3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37</xdr:row>
          <xdr:rowOff>114300</xdr:rowOff>
        </xdr:from>
        <xdr:to>
          <xdr:col>99</xdr:col>
          <xdr:colOff>104775</xdr:colOff>
          <xdr:row>39</xdr:row>
          <xdr:rowOff>114300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3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40</xdr:row>
          <xdr:rowOff>104775</xdr:rowOff>
        </xdr:from>
        <xdr:to>
          <xdr:col>99</xdr:col>
          <xdr:colOff>104775</xdr:colOff>
          <xdr:row>41</xdr:row>
          <xdr:rowOff>104775</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3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41</xdr:row>
          <xdr:rowOff>114300</xdr:rowOff>
        </xdr:from>
        <xdr:to>
          <xdr:col>99</xdr:col>
          <xdr:colOff>104775</xdr:colOff>
          <xdr:row>43</xdr:row>
          <xdr:rowOff>114300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3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85725</xdr:colOff>
          <xdr:row>6</xdr:row>
          <xdr:rowOff>180975</xdr:rowOff>
        </xdr:from>
        <xdr:to>
          <xdr:col>68</xdr:col>
          <xdr:colOff>123825</xdr:colOff>
          <xdr:row>7</xdr:row>
          <xdr:rowOff>200025</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3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85725</xdr:colOff>
          <xdr:row>6</xdr:row>
          <xdr:rowOff>180975</xdr:rowOff>
        </xdr:from>
        <xdr:to>
          <xdr:col>71</xdr:col>
          <xdr:colOff>123825</xdr:colOff>
          <xdr:row>7</xdr:row>
          <xdr:rowOff>200025</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3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93</xdr:col>
          <xdr:colOff>85725</xdr:colOff>
          <xdr:row>6</xdr:row>
          <xdr:rowOff>180975</xdr:rowOff>
        </xdr:from>
        <xdr:to>
          <xdr:col>96</xdr:col>
          <xdr:colOff>123825</xdr:colOff>
          <xdr:row>7</xdr:row>
          <xdr:rowOff>200025</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3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85725</xdr:colOff>
          <xdr:row>6</xdr:row>
          <xdr:rowOff>180975</xdr:rowOff>
        </xdr:from>
        <xdr:to>
          <xdr:col>99</xdr:col>
          <xdr:colOff>123825</xdr:colOff>
          <xdr:row>7</xdr:row>
          <xdr:rowOff>200025</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3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68</xdr:row>
          <xdr:rowOff>104775</xdr:rowOff>
        </xdr:from>
        <xdr:to>
          <xdr:col>99</xdr:col>
          <xdr:colOff>104775</xdr:colOff>
          <xdr:row>69</xdr:row>
          <xdr:rowOff>114300</xdr:rowOff>
        </xdr:to>
        <xdr:sp macro="" textlink="">
          <xdr:nvSpPr>
            <xdr:cNvPr id="14378" name="Check Box 42" hidden="1">
              <a:extLst>
                <a:ext uri="{63B3BB69-23CF-44E3-9099-C40C66FF867C}">
                  <a14:compatExt spid="_x0000_s14378"/>
                </a:ext>
                <a:ext uri="{FF2B5EF4-FFF2-40B4-BE49-F238E27FC236}">
                  <a16:creationId xmlns:a16="http://schemas.microsoft.com/office/drawing/2014/main" id="{00000000-0008-0000-0300-00002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69</xdr:row>
          <xdr:rowOff>114300</xdr:rowOff>
        </xdr:from>
        <xdr:to>
          <xdr:col>99</xdr:col>
          <xdr:colOff>104775</xdr:colOff>
          <xdr:row>71</xdr:row>
          <xdr:rowOff>114300</xdr:rowOff>
        </xdr:to>
        <xdr:sp macro="" textlink="">
          <xdr:nvSpPr>
            <xdr:cNvPr id="14379" name="Check Box 43" hidden="1">
              <a:extLst>
                <a:ext uri="{63B3BB69-23CF-44E3-9099-C40C66FF867C}">
                  <a14:compatExt spid="_x0000_s14379"/>
                </a:ext>
                <a:ext uri="{FF2B5EF4-FFF2-40B4-BE49-F238E27FC236}">
                  <a16:creationId xmlns:a16="http://schemas.microsoft.com/office/drawing/2014/main" id="{00000000-0008-0000-0300-00002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72</xdr:row>
          <xdr:rowOff>104775</xdr:rowOff>
        </xdr:from>
        <xdr:to>
          <xdr:col>99</xdr:col>
          <xdr:colOff>104775</xdr:colOff>
          <xdr:row>73</xdr:row>
          <xdr:rowOff>114300</xdr:rowOff>
        </xdr:to>
        <xdr:sp macro="" textlink="">
          <xdr:nvSpPr>
            <xdr:cNvPr id="14380" name="Check Box 44" hidden="1">
              <a:extLst>
                <a:ext uri="{63B3BB69-23CF-44E3-9099-C40C66FF867C}">
                  <a14:compatExt spid="_x0000_s14380"/>
                </a:ext>
                <a:ext uri="{FF2B5EF4-FFF2-40B4-BE49-F238E27FC236}">
                  <a16:creationId xmlns:a16="http://schemas.microsoft.com/office/drawing/2014/main" id="{00000000-0008-0000-0300-00002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73</xdr:row>
          <xdr:rowOff>114300</xdr:rowOff>
        </xdr:from>
        <xdr:to>
          <xdr:col>99</xdr:col>
          <xdr:colOff>104775</xdr:colOff>
          <xdr:row>75</xdr:row>
          <xdr:rowOff>114300</xdr:rowOff>
        </xdr:to>
        <xdr:sp macro="" textlink="">
          <xdr:nvSpPr>
            <xdr:cNvPr id="14381" name="Check Box 45" hidden="1">
              <a:extLst>
                <a:ext uri="{63B3BB69-23CF-44E3-9099-C40C66FF867C}">
                  <a14:compatExt spid="_x0000_s14381"/>
                </a:ext>
                <a:ext uri="{FF2B5EF4-FFF2-40B4-BE49-F238E27FC236}">
                  <a16:creationId xmlns:a16="http://schemas.microsoft.com/office/drawing/2014/main" id="{00000000-0008-0000-0300-00002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76</xdr:row>
          <xdr:rowOff>104775</xdr:rowOff>
        </xdr:from>
        <xdr:to>
          <xdr:col>99</xdr:col>
          <xdr:colOff>104775</xdr:colOff>
          <xdr:row>77</xdr:row>
          <xdr:rowOff>114300</xdr:rowOff>
        </xdr:to>
        <xdr:sp macro="" textlink="">
          <xdr:nvSpPr>
            <xdr:cNvPr id="14382" name="Check Box 46" hidden="1">
              <a:extLst>
                <a:ext uri="{63B3BB69-23CF-44E3-9099-C40C66FF867C}">
                  <a14:compatExt spid="_x0000_s14382"/>
                </a:ext>
                <a:ext uri="{FF2B5EF4-FFF2-40B4-BE49-F238E27FC236}">
                  <a16:creationId xmlns:a16="http://schemas.microsoft.com/office/drawing/2014/main" id="{00000000-0008-0000-0300-00002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77</xdr:row>
          <xdr:rowOff>114300</xdr:rowOff>
        </xdr:from>
        <xdr:to>
          <xdr:col>99</xdr:col>
          <xdr:colOff>104775</xdr:colOff>
          <xdr:row>79</xdr:row>
          <xdr:rowOff>114300</xdr:rowOff>
        </xdr:to>
        <xdr:sp macro="" textlink="">
          <xdr:nvSpPr>
            <xdr:cNvPr id="14383" name="Check Box 47" hidden="1">
              <a:extLst>
                <a:ext uri="{63B3BB69-23CF-44E3-9099-C40C66FF867C}">
                  <a14:compatExt spid="_x0000_s14383"/>
                </a:ext>
                <a:ext uri="{FF2B5EF4-FFF2-40B4-BE49-F238E27FC236}">
                  <a16:creationId xmlns:a16="http://schemas.microsoft.com/office/drawing/2014/main" id="{00000000-0008-0000-0300-00002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80</xdr:row>
          <xdr:rowOff>104775</xdr:rowOff>
        </xdr:from>
        <xdr:to>
          <xdr:col>99</xdr:col>
          <xdr:colOff>104775</xdr:colOff>
          <xdr:row>81</xdr:row>
          <xdr:rowOff>114300</xdr:rowOff>
        </xdr:to>
        <xdr:sp macro="" textlink="">
          <xdr:nvSpPr>
            <xdr:cNvPr id="14384" name="Check Box 48" hidden="1">
              <a:extLst>
                <a:ext uri="{63B3BB69-23CF-44E3-9099-C40C66FF867C}">
                  <a14:compatExt spid="_x0000_s14384"/>
                </a:ext>
                <a:ext uri="{FF2B5EF4-FFF2-40B4-BE49-F238E27FC236}">
                  <a16:creationId xmlns:a16="http://schemas.microsoft.com/office/drawing/2014/main" id="{00000000-0008-0000-0300-00003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81</xdr:row>
          <xdr:rowOff>114300</xdr:rowOff>
        </xdr:from>
        <xdr:to>
          <xdr:col>99</xdr:col>
          <xdr:colOff>104775</xdr:colOff>
          <xdr:row>83</xdr:row>
          <xdr:rowOff>114300</xdr:rowOff>
        </xdr:to>
        <xdr:sp macro="" textlink="">
          <xdr:nvSpPr>
            <xdr:cNvPr id="14385" name="Check Box 49" hidden="1">
              <a:extLst>
                <a:ext uri="{63B3BB69-23CF-44E3-9099-C40C66FF867C}">
                  <a14:compatExt spid="_x0000_s14385"/>
                </a:ext>
                <a:ext uri="{FF2B5EF4-FFF2-40B4-BE49-F238E27FC236}">
                  <a16:creationId xmlns:a16="http://schemas.microsoft.com/office/drawing/2014/main" id="{00000000-0008-0000-0300-00003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84</xdr:row>
          <xdr:rowOff>104775</xdr:rowOff>
        </xdr:from>
        <xdr:to>
          <xdr:col>99</xdr:col>
          <xdr:colOff>104775</xdr:colOff>
          <xdr:row>85</xdr:row>
          <xdr:rowOff>114300</xdr:rowOff>
        </xdr:to>
        <xdr:sp macro="" textlink="">
          <xdr:nvSpPr>
            <xdr:cNvPr id="14386" name="Check Box 50" hidden="1">
              <a:extLst>
                <a:ext uri="{63B3BB69-23CF-44E3-9099-C40C66FF867C}">
                  <a14:compatExt spid="_x0000_s14386"/>
                </a:ext>
                <a:ext uri="{FF2B5EF4-FFF2-40B4-BE49-F238E27FC236}">
                  <a16:creationId xmlns:a16="http://schemas.microsoft.com/office/drawing/2014/main" id="{00000000-0008-0000-0300-00003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85</xdr:row>
          <xdr:rowOff>114300</xdr:rowOff>
        </xdr:from>
        <xdr:to>
          <xdr:col>99</xdr:col>
          <xdr:colOff>104775</xdr:colOff>
          <xdr:row>87</xdr:row>
          <xdr:rowOff>114300</xdr:rowOff>
        </xdr:to>
        <xdr:sp macro="" textlink="">
          <xdr:nvSpPr>
            <xdr:cNvPr id="14387" name="Check Box 51" hidden="1">
              <a:extLst>
                <a:ext uri="{63B3BB69-23CF-44E3-9099-C40C66FF867C}">
                  <a14:compatExt spid="_x0000_s14387"/>
                </a:ext>
                <a:ext uri="{FF2B5EF4-FFF2-40B4-BE49-F238E27FC236}">
                  <a16:creationId xmlns:a16="http://schemas.microsoft.com/office/drawing/2014/main" id="{00000000-0008-0000-0300-00003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88</xdr:row>
          <xdr:rowOff>104775</xdr:rowOff>
        </xdr:from>
        <xdr:to>
          <xdr:col>99</xdr:col>
          <xdr:colOff>104775</xdr:colOff>
          <xdr:row>89</xdr:row>
          <xdr:rowOff>114300</xdr:rowOff>
        </xdr:to>
        <xdr:sp macro="" textlink="">
          <xdr:nvSpPr>
            <xdr:cNvPr id="14388" name="Check Box 52" hidden="1">
              <a:extLst>
                <a:ext uri="{63B3BB69-23CF-44E3-9099-C40C66FF867C}">
                  <a14:compatExt spid="_x0000_s14388"/>
                </a:ext>
                <a:ext uri="{FF2B5EF4-FFF2-40B4-BE49-F238E27FC236}">
                  <a16:creationId xmlns:a16="http://schemas.microsoft.com/office/drawing/2014/main" id="{00000000-0008-0000-0300-00003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89</xdr:row>
          <xdr:rowOff>114300</xdr:rowOff>
        </xdr:from>
        <xdr:to>
          <xdr:col>99</xdr:col>
          <xdr:colOff>104775</xdr:colOff>
          <xdr:row>91</xdr:row>
          <xdr:rowOff>114300</xdr:rowOff>
        </xdr:to>
        <xdr:sp macro="" textlink="">
          <xdr:nvSpPr>
            <xdr:cNvPr id="14389" name="Check Box 53" hidden="1">
              <a:extLst>
                <a:ext uri="{63B3BB69-23CF-44E3-9099-C40C66FF867C}">
                  <a14:compatExt spid="_x0000_s14389"/>
                </a:ext>
                <a:ext uri="{FF2B5EF4-FFF2-40B4-BE49-F238E27FC236}">
                  <a16:creationId xmlns:a16="http://schemas.microsoft.com/office/drawing/2014/main" id="{00000000-0008-0000-0300-00003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92</xdr:row>
          <xdr:rowOff>104775</xdr:rowOff>
        </xdr:from>
        <xdr:to>
          <xdr:col>99</xdr:col>
          <xdr:colOff>104775</xdr:colOff>
          <xdr:row>93</xdr:row>
          <xdr:rowOff>114300</xdr:rowOff>
        </xdr:to>
        <xdr:sp macro="" textlink="">
          <xdr:nvSpPr>
            <xdr:cNvPr id="14390" name="Check Box 54" hidden="1">
              <a:extLst>
                <a:ext uri="{63B3BB69-23CF-44E3-9099-C40C66FF867C}">
                  <a14:compatExt spid="_x0000_s14390"/>
                </a:ext>
                <a:ext uri="{FF2B5EF4-FFF2-40B4-BE49-F238E27FC236}">
                  <a16:creationId xmlns:a16="http://schemas.microsoft.com/office/drawing/2014/main" id="{00000000-0008-0000-0300-00003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93</xdr:row>
          <xdr:rowOff>114300</xdr:rowOff>
        </xdr:from>
        <xdr:to>
          <xdr:col>99</xdr:col>
          <xdr:colOff>104775</xdr:colOff>
          <xdr:row>95</xdr:row>
          <xdr:rowOff>114300</xdr:rowOff>
        </xdr:to>
        <xdr:sp macro="" textlink="">
          <xdr:nvSpPr>
            <xdr:cNvPr id="14391" name="Check Box 55" hidden="1">
              <a:extLst>
                <a:ext uri="{63B3BB69-23CF-44E3-9099-C40C66FF867C}">
                  <a14:compatExt spid="_x0000_s14391"/>
                </a:ext>
                <a:ext uri="{FF2B5EF4-FFF2-40B4-BE49-F238E27FC236}">
                  <a16:creationId xmlns:a16="http://schemas.microsoft.com/office/drawing/2014/main" id="{00000000-0008-0000-0300-00003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96</xdr:row>
          <xdr:rowOff>104775</xdr:rowOff>
        </xdr:from>
        <xdr:to>
          <xdr:col>99</xdr:col>
          <xdr:colOff>104775</xdr:colOff>
          <xdr:row>97</xdr:row>
          <xdr:rowOff>104775</xdr:rowOff>
        </xdr:to>
        <xdr:sp macro="" textlink="">
          <xdr:nvSpPr>
            <xdr:cNvPr id="14392" name="Check Box 56" hidden="1">
              <a:extLst>
                <a:ext uri="{63B3BB69-23CF-44E3-9099-C40C66FF867C}">
                  <a14:compatExt spid="_x0000_s14392"/>
                </a:ext>
                <a:ext uri="{FF2B5EF4-FFF2-40B4-BE49-F238E27FC236}">
                  <a16:creationId xmlns:a16="http://schemas.microsoft.com/office/drawing/2014/main" id="{00000000-0008-0000-0300-00003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97</xdr:row>
          <xdr:rowOff>114300</xdr:rowOff>
        </xdr:from>
        <xdr:to>
          <xdr:col>99</xdr:col>
          <xdr:colOff>104775</xdr:colOff>
          <xdr:row>99</xdr:row>
          <xdr:rowOff>114300</xdr:rowOff>
        </xdr:to>
        <xdr:sp macro="" textlink="">
          <xdr:nvSpPr>
            <xdr:cNvPr id="14393" name="Check Box 57" hidden="1">
              <a:extLst>
                <a:ext uri="{63B3BB69-23CF-44E3-9099-C40C66FF867C}">
                  <a14:compatExt spid="_x0000_s14393"/>
                </a:ext>
                <a:ext uri="{FF2B5EF4-FFF2-40B4-BE49-F238E27FC236}">
                  <a16:creationId xmlns:a16="http://schemas.microsoft.com/office/drawing/2014/main" id="{00000000-0008-0000-0300-00003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85725</xdr:colOff>
          <xdr:row>62</xdr:row>
          <xdr:rowOff>180975</xdr:rowOff>
        </xdr:from>
        <xdr:to>
          <xdr:col>68</xdr:col>
          <xdr:colOff>123825</xdr:colOff>
          <xdr:row>63</xdr:row>
          <xdr:rowOff>200025</xdr:rowOff>
        </xdr:to>
        <xdr:sp macro="" textlink="">
          <xdr:nvSpPr>
            <xdr:cNvPr id="14394" name="Check Box 58" hidden="1">
              <a:extLst>
                <a:ext uri="{63B3BB69-23CF-44E3-9099-C40C66FF867C}">
                  <a14:compatExt spid="_x0000_s14394"/>
                </a:ext>
                <a:ext uri="{FF2B5EF4-FFF2-40B4-BE49-F238E27FC236}">
                  <a16:creationId xmlns:a16="http://schemas.microsoft.com/office/drawing/2014/main" id="{00000000-0008-0000-0300-00003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85725</xdr:colOff>
          <xdr:row>62</xdr:row>
          <xdr:rowOff>180975</xdr:rowOff>
        </xdr:from>
        <xdr:to>
          <xdr:col>71</xdr:col>
          <xdr:colOff>123825</xdr:colOff>
          <xdr:row>63</xdr:row>
          <xdr:rowOff>200025</xdr:rowOff>
        </xdr:to>
        <xdr:sp macro="" textlink="">
          <xdr:nvSpPr>
            <xdr:cNvPr id="14395" name="Check Box 59" hidden="1">
              <a:extLst>
                <a:ext uri="{63B3BB69-23CF-44E3-9099-C40C66FF867C}">
                  <a14:compatExt spid="_x0000_s14395"/>
                </a:ext>
                <a:ext uri="{FF2B5EF4-FFF2-40B4-BE49-F238E27FC236}">
                  <a16:creationId xmlns:a16="http://schemas.microsoft.com/office/drawing/2014/main" id="{00000000-0008-0000-0300-00003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93</xdr:col>
          <xdr:colOff>85725</xdr:colOff>
          <xdr:row>62</xdr:row>
          <xdr:rowOff>180975</xdr:rowOff>
        </xdr:from>
        <xdr:to>
          <xdr:col>96</xdr:col>
          <xdr:colOff>123825</xdr:colOff>
          <xdr:row>63</xdr:row>
          <xdr:rowOff>200025</xdr:rowOff>
        </xdr:to>
        <xdr:sp macro="" textlink="">
          <xdr:nvSpPr>
            <xdr:cNvPr id="14396" name="Check Box 60" hidden="1">
              <a:extLst>
                <a:ext uri="{63B3BB69-23CF-44E3-9099-C40C66FF867C}">
                  <a14:compatExt spid="_x0000_s14396"/>
                </a:ext>
                <a:ext uri="{FF2B5EF4-FFF2-40B4-BE49-F238E27FC236}">
                  <a16:creationId xmlns:a16="http://schemas.microsoft.com/office/drawing/2014/main" id="{00000000-0008-0000-0300-00003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85725</xdr:colOff>
          <xdr:row>62</xdr:row>
          <xdr:rowOff>180975</xdr:rowOff>
        </xdr:from>
        <xdr:to>
          <xdr:col>99</xdr:col>
          <xdr:colOff>123825</xdr:colOff>
          <xdr:row>63</xdr:row>
          <xdr:rowOff>200025</xdr:rowOff>
        </xdr:to>
        <xdr:sp macro="" textlink="">
          <xdr:nvSpPr>
            <xdr:cNvPr id="14397" name="Check Box 61" hidden="1">
              <a:extLst>
                <a:ext uri="{63B3BB69-23CF-44E3-9099-C40C66FF867C}">
                  <a14:compatExt spid="_x0000_s14397"/>
                </a:ext>
                <a:ext uri="{FF2B5EF4-FFF2-40B4-BE49-F238E27FC236}">
                  <a16:creationId xmlns:a16="http://schemas.microsoft.com/office/drawing/2014/main" id="{00000000-0008-0000-0300-00003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44</xdr:col>
          <xdr:colOff>133350</xdr:colOff>
          <xdr:row>27</xdr:row>
          <xdr:rowOff>47625</xdr:rowOff>
        </xdr:from>
        <xdr:to>
          <xdr:col>47</xdr:col>
          <xdr:colOff>104775</xdr:colOff>
          <xdr:row>28</xdr:row>
          <xdr:rowOff>133350</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0B00-00000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28575</xdr:colOff>
          <xdr:row>27</xdr:row>
          <xdr:rowOff>47625</xdr:rowOff>
        </xdr:from>
        <xdr:to>
          <xdr:col>50</xdr:col>
          <xdr:colOff>0</xdr:colOff>
          <xdr:row>28</xdr:row>
          <xdr:rowOff>133350</xdr:rowOff>
        </xdr:to>
        <xdr:sp macro="" textlink="">
          <xdr:nvSpPr>
            <xdr:cNvPr id="45058" name="Check Box 2" hidden="1">
              <a:extLst>
                <a:ext uri="{63B3BB69-23CF-44E3-9099-C40C66FF867C}">
                  <a14:compatExt spid="_x0000_s45058"/>
                </a:ext>
                <a:ext uri="{FF2B5EF4-FFF2-40B4-BE49-F238E27FC236}">
                  <a16:creationId xmlns:a16="http://schemas.microsoft.com/office/drawing/2014/main" id="{00000000-0008-0000-0B00-00000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27</xdr:row>
          <xdr:rowOff>47625</xdr:rowOff>
        </xdr:from>
        <xdr:to>
          <xdr:col>29</xdr:col>
          <xdr:colOff>19050</xdr:colOff>
          <xdr:row>28</xdr:row>
          <xdr:rowOff>133350</xdr:rowOff>
        </xdr:to>
        <xdr:sp macro="" textlink="">
          <xdr:nvSpPr>
            <xdr:cNvPr id="45059" name="Check Box 3" hidden="1">
              <a:extLst>
                <a:ext uri="{63B3BB69-23CF-44E3-9099-C40C66FF867C}">
                  <a14:compatExt spid="_x0000_s45059"/>
                </a:ext>
                <a:ext uri="{FF2B5EF4-FFF2-40B4-BE49-F238E27FC236}">
                  <a16:creationId xmlns:a16="http://schemas.microsoft.com/office/drawing/2014/main" id="{00000000-0008-0000-0B00-00000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27</xdr:row>
          <xdr:rowOff>47625</xdr:rowOff>
        </xdr:from>
        <xdr:to>
          <xdr:col>32</xdr:col>
          <xdr:colOff>9525</xdr:colOff>
          <xdr:row>28</xdr:row>
          <xdr:rowOff>133350</xdr:rowOff>
        </xdr:to>
        <xdr:sp macro="" textlink="">
          <xdr:nvSpPr>
            <xdr:cNvPr id="45060" name="Check Box 4" hidden="1">
              <a:extLst>
                <a:ext uri="{63B3BB69-23CF-44E3-9099-C40C66FF867C}">
                  <a14:compatExt spid="_x0000_s45060"/>
                </a:ext>
                <a:ext uri="{FF2B5EF4-FFF2-40B4-BE49-F238E27FC236}">
                  <a16:creationId xmlns:a16="http://schemas.microsoft.com/office/drawing/2014/main" id="{00000000-0008-0000-0B00-00000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29</xdr:row>
          <xdr:rowOff>47625</xdr:rowOff>
        </xdr:from>
        <xdr:to>
          <xdr:col>32</xdr:col>
          <xdr:colOff>19050</xdr:colOff>
          <xdr:row>30</xdr:row>
          <xdr:rowOff>133350</xdr:rowOff>
        </xdr:to>
        <xdr:sp macro="" textlink="">
          <xdr:nvSpPr>
            <xdr:cNvPr id="45061" name="Check Box 5" hidden="1">
              <a:extLst>
                <a:ext uri="{63B3BB69-23CF-44E3-9099-C40C66FF867C}">
                  <a14:compatExt spid="_x0000_s45061"/>
                </a:ext>
                <a:ext uri="{FF2B5EF4-FFF2-40B4-BE49-F238E27FC236}">
                  <a16:creationId xmlns:a16="http://schemas.microsoft.com/office/drawing/2014/main" id="{00000000-0008-0000-0B00-00000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29</xdr:row>
          <xdr:rowOff>47625</xdr:rowOff>
        </xdr:from>
        <xdr:to>
          <xdr:col>35</xdr:col>
          <xdr:colOff>9525</xdr:colOff>
          <xdr:row>30</xdr:row>
          <xdr:rowOff>133350</xdr:rowOff>
        </xdr:to>
        <xdr:sp macro="" textlink="">
          <xdr:nvSpPr>
            <xdr:cNvPr id="45062" name="Check Box 6" hidden="1">
              <a:extLst>
                <a:ext uri="{63B3BB69-23CF-44E3-9099-C40C66FF867C}">
                  <a14:compatExt spid="_x0000_s45062"/>
                </a:ext>
                <a:ext uri="{FF2B5EF4-FFF2-40B4-BE49-F238E27FC236}">
                  <a16:creationId xmlns:a16="http://schemas.microsoft.com/office/drawing/2014/main" id="{00000000-0008-0000-0B00-00000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44</xdr:col>
          <xdr:colOff>133350</xdr:colOff>
          <xdr:row>27</xdr:row>
          <xdr:rowOff>47625</xdr:rowOff>
        </xdr:from>
        <xdr:to>
          <xdr:col>47</xdr:col>
          <xdr:colOff>104775</xdr:colOff>
          <xdr:row>28</xdr:row>
          <xdr:rowOff>133350</xdr:rowOff>
        </xdr:to>
        <xdr:sp macro="" textlink="">
          <xdr:nvSpPr>
            <xdr:cNvPr id="49153" name="Check Box 1" hidden="1">
              <a:extLst>
                <a:ext uri="{63B3BB69-23CF-44E3-9099-C40C66FF867C}">
                  <a14:compatExt spid="_x0000_s49153"/>
                </a:ext>
                <a:ext uri="{FF2B5EF4-FFF2-40B4-BE49-F238E27FC236}">
                  <a16:creationId xmlns:a16="http://schemas.microsoft.com/office/drawing/2014/main" id="{00000000-0008-0000-0C00-00000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28575</xdr:colOff>
          <xdr:row>27</xdr:row>
          <xdr:rowOff>47625</xdr:rowOff>
        </xdr:from>
        <xdr:to>
          <xdr:col>50</xdr:col>
          <xdr:colOff>0</xdr:colOff>
          <xdr:row>28</xdr:row>
          <xdr:rowOff>133350</xdr:rowOff>
        </xdr:to>
        <xdr:sp macro="" textlink="">
          <xdr:nvSpPr>
            <xdr:cNvPr id="49154" name="Check Box 2" hidden="1">
              <a:extLst>
                <a:ext uri="{63B3BB69-23CF-44E3-9099-C40C66FF867C}">
                  <a14:compatExt spid="_x0000_s49154"/>
                </a:ext>
                <a:ext uri="{FF2B5EF4-FFF2-40B4-BE49-F238E27FC236}">
                  <a16:creationId xmlns:a16="http://schemas.microsoft.com/office/drawing/2014/main" id="{00000000-0008-0000-0C00-00000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27</xdr:row>
          <xdr:rowOff>47625</xdr:rowOff>
        </xdr:from>
        <xdr:to>
          <xdr:col>29</xdr:col>
          <xdr:colOff>19050</xdr:colOff>
          <xdr:row>28</xdr:row>
          <xdr:rowOff>133350</xdr:rowOff>
        </xdr:to>
        <xdr:sp macro="" textlink="">
          <xdr:nvSpPr>
            <xdr:cNvPr id="49155" name="Check Box 3" hidden="1">
              <a:extLst>
                <a:ext uri="{63B3BB69-23CF-44E3-9099-C40C66FF867C}">
                  <a14:compatExt spid="_x0000_s49155"/>
                </a:ext>
                <a:ext uri="{FF2B5EF4-FFF2-40B4-BE49-F238E27FC236}">
                  <a16:creationId xmlns:a16="http://schemas.microsoft.com/office/drawing/2014/main" id="{00000000-0008-0000-0C00-00000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27</xdr:row>
          <xdr:rowOff>47625</xdr:rowOff>
        </xdr:from>
        <xdr:to>
          <xdr:col>32</xdr:col>
          <xdr:colOff>9525</xdr:colOff>
          <xdr:row>28</xdr:row>
          <xdr:rowOff>133350</xdr:rowOff>
        </xdr:to>
        <xdr:sp macro="" textlink="">
          <xdr:nvSpPr>
            <xdr:cNvPr id="49156" name="Check Box 4" hidden="1">
              <a:extLst>
                <a:ext uri="{63B3BB69-23CF-44E3-9099-C40C66FF867C}">
                  <a14:compatExt spid="_x0000_s49156"/>
                </a:ext>
                <a:ext uri="{FF2B5EF4-FFF2-40B4-BE49-F238E27FC236}">
                  <a16:creationId xmlns:a16="http://schemas.microsoft.com/office/drawing/2014/main" id="{00000000-0008-0000-0C00-00000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29</xdr:row>
          <xdr:rowOff>47625</xdr:rowOff>
        </xdr:from>
        <xdr:to>
          <xdr:col>32</xdr:col>
          <xdr:colOff>19050</xdr:colOff>
          <xdr:row>30</xdr:row>
          <xdr:rowOff>133350</xdr:rowOff>
        </xdr:to>
        <xdr:sp macro="" textlink="">
          <xdr:nvSpPr>
            <xdr:cNvPr id="49157" name="Check Box 5" hidden="1">
              <a:extLst>
                <a:ext uri="{63B3BB69-23CF-44E3-9099-C40C66FF867C}">
                  <a14:compatExt spid="_x0000_s49157"/>
                </a:ext>
                <a:ext uri="{FF2B5EF4-FFF2-40B4-BE49-F238E27FC236}">
                  <a16:creationId xmlns:a16="http://schemas.microsoft.com/office/drawing/2014/main" id="{00000000-0008-0000-0C00-00000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29</xdr:row>
          <xdr:rowOff>47625</xdr:rowOff>
        </xdr:from>
        <xdr:to>
          <xdr:col>35</xdr:col>
          <xdr:colOff>9525</xdr:colOff>
          <xdr:row>30</xdr:row>
          <xdr:rowOff>133350</xdr:rowOff>
        </xdr:to>
        <xdr:sp macro="" textlink="">
          <xdr:nvSpPr>
            <xdr:cNvPr id="49158" name="Check Box 6" hidden="1">
              <a:extLst>
                <a:ext uri="{63B3BB69-23CF-44E3-9099-C40C66FF867C}">
                  <a14:compatExt spid="_x0000_s49158"/>
                </a:ext>
                <a:ext uri="{FF2B5EF4-FFF2-40B4-BE49-F238E27FC236}">
                  <a16:creationId xmlns:a16="http://schemas.microsoft.com/office/drawing/2014/main" id="{00000000-0008-0000-0C00-00000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42</xdr:row>
          <xdr:rowOff>9525</xdr:rowOff>
        </xdr:from>
        <xdr:to>
          <xdr:col>21</xdr:col>
          <xdr:colOff>62865</xdr:colOff>
          <xdr:row>48</xdr:row>
          <xdr:rowOff>13335</xdr:rowOff>
        </xdr:to>
        <xdr:pic>
          <xdr:nvPicPr>
            <xdr:cNvPr id="2" name="Picture 7">
              <a:extLst>
                <a:ext uri="{FF2B5EF4-FFF2-40B4-BE49-F238E27FC236}">
                  <a16:creationId xmlns:a16="http://schemas.microsoft.com/office/drawing/2014/main" id="{00000000-0008-0000-0E00-000002000000}"/>
                </a:ext>
              </a:extLst>
            </xdr:cNvPr>
            <xdr:cNvPicPr>
              <a:picLocks noChangeAspect="1" noChangeArrowheads="1"/>
              <a:extLst>
                <a:ext uri="{84589F7E-364E-4C9E-8A38-B11213B215E9}">
                  <a14:cameraTool cellRange="#REF!" spid="_x0000_s31856"/>
                </a:ext>
              </a:extLst>
            </xdr:cNvPicPr>
          </xdr:nvPicPr>
          <xdr:blipFill>
            <a:blip xmlns:r="http://schemas.openxmlformats.org/officeDocument/2006/relationships" r:embed="rId1"/>
            <a:srcRect/>
            <a:stretch>
              <a:fillRect/>
            </a:stretch>
          </xdr:blipFill>
          <xdr:spPr bwMode="auto">
            <a:xfrm>
              <a:off x="299085" y="7682865"/>
              <a:ext cx="2735580" cy="735330"/>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0</xdr:colOff>
          <xdr:row>34</xdr:row>
          <xdr:rowOff>19050</xdr:rowOff>
        </xdr:from>
        <xdr:to>
          <xdr:col>25</xdr:col>
          <xdr:colOff>57150</xdr:colOff>
          <xdr:row>35</xdr:row>
          <xdr:rowOff>123825</xdr:rowOff>
        </xdr:to>
        <xdr:sp macro="" textlink="">
          <xdr:nvSpPr>
            <xdr:cNvPr id="32769" name="CheckBox1" hidden="1">
              <a:extLst>
                <a:ext uri="{63B3BB69-23CF-44E3-9099-C40C66FF867C}">
                  <a14:compatExt spid="_x0000_s32769"/>
                </a:ext>
                <a:ext uri="{FF2B5EF4-FFF2-40B4-BE49-F238E27FC236}">
                  <a16:creationId xmlns:a16="http://schemas.microsoft.com/office/drawing/2014/main" id="{00000000-0008-0000-0F00-000001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85725</xdr:colOff>
          <xdr:row>34</xdr:row>
          <xdr:rowOff>19050</xdr:rowOff>
        </xdr:from>
        <xdr:to>
          <xdr:col>31</xdr:col>
          <xdr:colOff>19050</xdr:colOff>
          <xdr:row>35</xdr:row>
          <xdr:rowOff>123825</xdr:rowOff>
        </xdr:to>
        <xdr:sp macro="" textlink="">
          <xdr:nvSpPr>
            <xdr:cNvPr id="32770" name="CheckBox2" hidden="1">
              <a:extLst>
                <a:ext uri="{63B3BB69-23CF-44E3-9099-C40C66FF867C}">
                  <a14:compatExt spid="_x0000_s32770"/>
                </a:ext>
                <a:ext uri="{FF2B5EF4-FFF2-40B4-BE49-F238E27FC236}">
                  <a16:creationId xmlns:a16="http://schemas.microsoft.com/office/drawing/2014/main" id="{00000000-0008-0000-0F00-000002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104775</xdr:colOff>
          <xdr:row>43</xdr:row>
          <xdr:rowOff>28575</xdr:rowOff>
        </xdr:from>
        <xdr:to>
          <xdr:col>30</xdr:col>
          <xdr:colOff>66675</xdr:colOff>
          <xdr:row>44</xdr:row>
          <xdr:rowOff>133350</xdr:rowOff>
        </xdr:to>
        <xdr:sp macro="" textlink="">
          <xdr:nvSpPr>
            <xdr:cNvPr id="32771" name="CheckBox3" hidden="1">
              <a:extLst>
                <a:ext uri="{63B3BB69-23CF-44E3-9099-C40C66FF867C}">
                  <a14:compatExt spid="_x0000_s32771"/>
                </a:ext>
                <a:ext uri="{FF2B5EF4-FFF2-40B4-BE49-F238E27FC236}">
                  <a16:creationId xmlns:a16="http://schemas.microsoft.com/office/drawing/2014/main" id="{00000000-0008-0000-0F00-000003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43</xdr:row>
          <xdr:rowOff>28575</xdr:rowOff>
        </xdr:from>
        <xdr:to>
          <xdr:col>37</xdr:col>
          <xdr:colOff>95250</xdr:colOff>
          <xdr:row>44</xdr:row>
          <xdr:rowOff>133350</xdr:rowOff>
        </xdr:to>
        <xdr:sp macro="" textlink="">
          <xdr:nvSpPr>
            <xdr:cNvPr id="32772" name="CheckBox4" hidden="1">
              <a:extLst>
                <a:ext uri="{63B3BB69-23CF-44E3-9099-C40C66FF867C}">
                  <a14:compatExt spid="_x0000_s32772"/>
                </a:ext>
                <a:ext uri="{FF2B5EF4-FFF2-40B4-BE49-F238E27FC236}">
                  <a16:creationId xmlns:a16="http://schemas.microsoft.com/office/drawing/2014/main" id="{00000000-0008-0000-0F00-000004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01959/Desktop/&#20316;&#26989;&#21729;&#21517;&#31807;&#65288;&#20840;&#24314;5&#21495;&#65289;202108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01959/Desktop/2021.6.23&#20316;&#26989;&#22580;&#25152;/&#36039;&#26684;&#19968;&#35239;&#34920;2021&#21512;&#2644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業員名簿（工事用）"/>
      <sheetName val="作業員名簿 (工場用)"/>
      <sheetName val="マスタ"/>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合材下請"/>
      <sheetName val="合材下請 (続き)"/>
      <sheetName val="マスタ"/>
    </sheetNames>
    <sheetDataSet>
      <sheetData sheetId="0">
        <row r="1">
          <cell r="AP1">
            <v>44371</v>
          </cell>
        </row>
        <row r="7">
          <cell r="D7"/>
        </row>
      </sheetData>
      <sheetData sheetId="1"/>
      <sheetData sheetId="2"/>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F3EA140-A5A7-4BF0-837F-88BFF041C149}" name="テーブル1" displayName="テーブル1" ref="A1:A10" totalsRowShown="0">
  <autoFilter ref="A1:A10" xr:uid="{00000000-0009-0000-0100-000001000000}"/>
  <tableColumns count="1">
    <tableColumn id="1" xr3:uid="{BB93BEF3-1A5C-40B2-BC3B-F0D12D66A924}" name="※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F78F72E-1193-4F9F-80A8-680006A49BF9}" name="テーブル2" displayName="テーブル2" ref="B1:B5" totalsRowShown="0">
  <autoFilter ref="B1:B5" xr:uid="{00000000-0009-0000-0100-000002000000}"/>
  <tableColumns count="1">
    <tableColumn id="1" xr3:uid="{6423430B-B4B3-440C-B073-3A08F1EF359C}" name="血液型"/>
  </tableColumns>
  <tableStyleInfo name="TableStyleMedium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FF585BE-7808-4F81-BD64-AE8EB2995DF4}" name="テーブル36" displayName="テーブル36" ref="C1:C5" totalsRowShown="0">
  <autoFilter ref="C1:C5" xr:uid="{00000000-0009-0000-0100-000003000000}"/>
  <tableColumns count="1">
    <tableColumn id="1" xr3:uid="{3D29C0BC-A497-4C03-94D0-70D0EABBAA96}" name="保険種類"/>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1403823-CA27-477F-8890-858CFB79BE82}" name="テーブル5" displayName="テーブル5" ref="D1:D4" totalsRowShown="0">
  <autoFilter ref="D1:D4" xr:uid="{00000000-0009-0000-0100-000005000000}"/>
  <tableColumns count="1">
    <tableColumn id="1" xr3:uid="{1D1382F5-3462-429D-9932-5B637A3522F0}" name="年金種類"/>
  </tableColumns>
  <tableStyleInfo name="TableStyleMedium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0433586-8BFA-4463-9BE5-4AF4283FC2D3}" name="テーブル6" displayName="テーブル6" ref="E1:E5" totalsRowShown="0">
  <autoFilter ref="E1:E5" xr:uid="{00000000-0009-0000-0100-000006000000}"/>
  <tableColumns count="1">
    <tableColumn id="1" xr3:uid="{097349EB-5192-45BF-BFB6-36C5FF411534}" name="雇用保険"/>
  </tableColumns>
  <tableStyleInfo name="TableStyleMedium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251B1E0-7108-45FB-A58B-3EE37F00C7A5}" name="テーブル7" displayName="テーブル7" ref="F1:F3" totalsRowShown="0">
  <autoFilter ref="F1:F3" xr:uid="{00000000-0009-0000-0100-000007000000}"/>
  <tableColumns count="1">
    <tableColumn id="1" xr3:uid="{835B57DE-7063-4C4F-B54C-F318D9BDD9B5}" name="区分"/>
  </tableColumns>
  <tableStyleInfo name="TableStyleMedium13"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0262997-7BB1-4BC6-8180-C5864D8884D3}" name="テーブル3" displayName="テーブル3" ref="B1:B4" totalsRowShown="0" headerRowDxfId="8" dataDxfId="7">
  <autoFilter ref="B1:B4" xr:uid="{00000000-0009-0000-0100-000002000000}"/>
  <tableColumns count="1">
    <tableColumn id="1" xr3:uid="{709813C7-F65C-465B-976A-97FA037BA8C9}" name="区分" dataDxfId="6"/>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E9389CF-7111-4F97-8A4F-B1119C3BB6CC}" name="テーブル22" displayName="テーブル22" ref="A1:A10" totalsRowShown="0" headerRowDxfId="5" dataDxfId="4">
  <autoFilter ref="A1:A10" xr:uid="{00000000-0009-0000-0100-000003000000}"/>
  <tableColumns count="1">
    <tableColumn id="1" xr3:uid="{EE9774E2-8D7D-4377-B4DC-746FA9F64C6C}" name="職種" dataDxfId="3"/>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45.xml"/><Relationship Id="rId3" Type="http://schemas.openxmlformats.org/officeDocument/2006/relationships/vmlDrawing" Target="../drawings/vmlDrawing2.vml"/><Relationship Id="rId7" Type="http://schemas.openxmlformats.org/officeDocument/2006/relationships/ctrlProp" Target="../ctrlProps/ctrlProp44.xml"/><Relationship Id="rId2" Type="http://schemas.openxmlformats.org/officeDocument/2006/relationships/drawing" Target="../drawings/drawing3.xml"/><Relationship Id="rId1" Type="http://schemas.openxmlformats.org/officeDocument/2006/relationships/printerSettings" Target="../printerSettings/printerSettings11.bin"/><Relationship Id="rId6" Type="http://schemas.openxmlformats.org/officeDocument/2006/relationships/ctrlProp" Target="../ctrlProps/ctrlProp43.xml"/><Relationship Id="rId5" Type="http://schemas.openxmlformats.org/officeDocument/2006/relationships/ctrlProp" Target="../ctrlProps/ctrlProp42.xml"/><Relationship Id="rId4" Type="http://schemas.openxmlformats.org/officeDocument/2006/relationships/ctrlProp" Target="../ctrlProps/ctrlProp41.xml"/><Relationship Id="rId9" Type="http://schemas.openxmlformats.org/officeDocument/2006/relationships/ctrlProp" Target="../ctrlProps/ctrlProp46.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51.xml"/><Relationship Id="rId3" Type="http://schemas.openxmlformats.org/officeDocument/2006/relationships/vmlDrawing" Target="../drawings/vmlDrawing3.vml"/><Relationship Id="rId7" Type="http://schemas.openxmlformats.org/officeDocument/2006/relationships/ctrlProp" Target="../ctrlProps/ctrlProp50.xml"/><Relationship Id="rId2" Type="http://schemas.openxmlformats.org/officeDocument/2006/relationships/drawing" Target="../drawings/drawing4.xml"/><Relationship Id="rId1" Type="http://schemas.openxmlformats.org/officeDocument/2006/relationships/printerSettings" Target="../printerSettings/printerSettings12.bin"/><Relationship Id="rId6" Type="http://schemas.openxmlformats.org/officeDocument/2006/relationships/ctrlProp" Target="../ctrlProps/ctrlProp49.xml"/><Relationship Id="rId5" Type="http://schemas.openxmlformats.org/officeDocument/2006/relationships/ctrlProp" Target="../ctrlProps/ctrlProp48.xml"/><Relationship Id="rId4" Type="http://schemas.openxmlformats.org/officeDocument/2006/relationships/ctrlProp" Target="../ctrlProps/ctrlProp47.xml"/><Relationship Id="rId9" Type="http://schemas.openxmlformats.org/officeDocument/2006/relationships/ctrlProp" Target="../ctrlProps/ctrlProp5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6.vml"/><Relationship Id="rId7" Type="http://schemas.openxmlformats.org/officeDocument/2006/relationships/image" Target="../media/image4.emf"/><Relationship Id="rId2" Type="http://schemas.openxmlformats.org/officeDocument/2006/relationships/drawing" Target="../drawings/drawing6.xml"/><Relationship Id="rId1" Type="http://schemas.openxmlformats.org/officeDocument/2006/relationships/printerSettings" Target="../printerSettings/printerSettings15.bin"/><Relationship Id="rId6" Type="http://schemas.openxmlformats.org/officeDocument/2006/relationships/control" Target="../activeX/activeX2.xml"/><Relationship Id="rId11" Type="http://schemas.openxmlformats.org/officeDocument/2006/relationships/image" Target="../media/image6.emf"/><Relationship Id="rId5" Type="http://schemas.openxmlformats.org/officeDocument/2006/relationships/image" Target="../media/image3.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5.emf"/></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H35"/>
  <sheetViews>
    <sheetView showGridLines="0" tabSelected="1" view="pageBreakPreview" zoomScaleNormal="100" zoomScaleSheetLayoutView="100" workbookViewId="0">
      <selection activeCell="D6" sqref="D6:E12"/>
    </sheetView>
  </sheetViews>
  <sheetFormatPr defaultColWidth="9" defaultRowHeight="13.5" x14ac:dyDescent="0.15"/>
  <cols>
    <col min="1" max="1" width="10.625" style="2" customWidth="1"/>
    <col min="2" max="2" width="4" style="2" customWidth="1"/>
    <col min="3" max="3" width="35.875" style="2" customWidth="1"/>
    <col min="4" max="4" width="15.625" style="2" customWidth="1"/>
    <col min="5" max="6" width="11.625" style="2" customWidth="1"/>
    <col min="7" max="16384" width="9" style="2"/>
  </cols>
  <sheetData>
    <row r="1" spans="1:8" ht="24.95" customHeight="1" x14ac:dyDescent="0.15">
      <c r="A1" s="396" t="s">
        <v>56</v>
      </c>
      <c r="B1" s="396"/>
      <c r="C1" s="396"/>
      <c r="D1" s="396"/>
      <c r="E1" s="396"/>
      <c r="F1" s="396"/>
    </row>
    <row r="2" spans="1:8" ht="24.95" customHeight="1" thickBot="1" x14ac:dyDescent="0.2"/>
    <row r="3" spans="1:8" ht="24.95" customHeight="1" thickTop="1" thickBot="1" x14ac:dyDescent="0.2">
      <c r="A3" s="257" t="s">
        <v>57</v>
      </c>
      <c r="B3" s="397" t="s">
        <v>58</v>
      </c>
      <c r="C3" s="398"/>
      <c r="D3" s="407" t="s">
        <v>12</v>
      </c>
      <c r="E3" s="408"/>
      <c r="F3" s="258" t="s">
        <v>59</v>
      </c>
    </row>
    <row r="4" spans="1:8" ht="24.95" customHeight="1" thickBot="1" x14ac:dyDescent="0.2">
      <c r="A4" s="399" t="s">
        <v>60</v>
      </c>
      <c r="B4" s="259" t="s">
        <v>61</v>
      </c>
      <c r="C4" s="260" t="s">
        <v>62</v>
      </c>
      <c r="D4" s="416"/>
      <c r="E4" s="417"/>
      <c r="F4" s="261"/>
    </row>
    <row r="5" spans="1:8" ht="24.95" customHeight="1" thickTop="1" thickBot="1" x14ac:dyDescent="0.2">
      <c r="A5" s="400"/>
      <c r="B5" s="262"/>
      <c r="C5" s="263" t="s">
        <v>396</v>
      </c>
      <c r="D5" s="414" t="s">
        <v>416</v>
      </c>
      <c r="E5" s="415"/>
      <c r="F5" s="264"/>
    </row>
    <row r="6" spans="1:8" ht="24.95" customHeight="1" thickBot="1" x14ac:dyDescent="0.2">
      <c r="A6" s="401" t="s">
        <v>64</v>
      </c>
      <c r="B6" s="259" t="s">
        <v>66</v>
      </c>
      <c r="C6" s="260" t="s">
        <v>413</v>
      </c>
      <c r="D6" s="409" t="s">
        <v>63</v>
      </c>
      <c r="E6" s="410"/>
      <c r="F6" s="403"/>
    </row>
    <row r="7" spans="1:8" ht="24.95" customHeight="1" thickTop="1" thickBot="1" x14ac:dyDescent="0.2">
      <c r="A7" s="402"/>
      <c r="B7" s="252" t="s">
        <v>67</v>
      </c>
      <c r="C7" s="253" t="s">
        <v>68</v>
      </c>
      <c r="D7" s="411"/>
      <c r="E7" s="384"/>
      <c r="F7" s="376"/>
    </row>
    <row r="8" spans="1:8" ht="24.95" customHeight="1" thickTop="1" thickBot="1" x14ac:dyDescent="0.2">
      <c r="A8" s="402"/>
      <c r="B8" s="252" t="s">
        <v>426</v>
      </c>
      <c r="C8" s="253" t="s">
        <v>442</v>
      </c>
      <c r="D8" s="411"/>
      <c r="E8" s="384"/>
      <c r="F8" s="376"/>
      <c r="H8" s="272"/>
    </row>
    <row r="9" spans="1:8" ht="24.95" customHeight="1" thickTop="1" thickBot="1" x14ac:dyDescent="0.2">
      <c r="A9" s="402"/>
      <c r="B9" s="252"/>
      <c r="C9" s="253" t="s">
        <v>443</v>
      </c>
      <c r="D9" s="411"/>
      <c r="E9" s="384"/>
      <c r="F9" s="376"/>
    </row>
    <row r="10" spans="1:8" ht="24.95" customHeight="1" thickTop="1" thickBot="1" x14ac:dyDescent="0.2">
      <c r="A10" s="402"/>
      <c r="B10" s="252" t="s">
        <v>445</v>
      </c>
      <c r="C10" s="254" t="s">
        <v>436</v>
      </c>
      <c r="D10" s="411"/>
      <c r="E10" s="384"/>
      <c r="F10" s="376"/>
    </row>
    <row r="11" spans="1:8" ht="24.95" customHeight="1" thickTop="1" thickBot="1" x14ac:dyDescent="0.2">
      <c r="A11" s="402"/>
      <c r="B11" s="252"/>
      <c r="C11" s="253" t="s">
        <v>427</v>
      </c>
      <c r="D11" s="411"/>
      <c r="E11" s="384"/>
      <c r="F11" s="376"/>
    </row>
    <row r="12" spans="1:8" ht="24.95" customHeight="1" thickTop="1" thickBot="1" x14ac:dyDescent="0.2">
      <c r="A12" s="402"/>
      <c r="B12" s="251"/>
      <c r="C12" s="255" t="s">
        <v>0</v>
      </c>
      <c r="D12" s="411"/>
      <c r="E12" s="384"/>
      <c r="F12" s="404"/>
    </row>
    <row r="13" spans="1:8" ht="24.95" customHeight="1" thickTop="1" thickBot="1" x14ac:dyDescent="0.2">
      <c r="A13" s="405" t="s">
        <v>65</v>
      </c>
      <c r="B13" s="250" t="s">
        <v>1</v>
      </c>
      <c r="C13" s="272" t="s">
        <v>511</v>
      </c>
      <c r="D13" s="383" t="s">
        <v>63</v>
      </c>
      <c r="E13" s="384"/>
      <c r="F13" s="397"/>
    </row>
    <row r="14" spans="1:8" ht="24.95" customHeight="1" thickTop="1" thickBot="1" x14ac:dyDescent="0.2">
      <c r="A14" s="405"/>
      <c r="B14" s="262" t="s">
        <v>67</v>
      </c>
      <c r="C14" s="253" t="s">
        <v>522</v>
      </c>
      <c r="D14" s="383"/>
      <c r="E14" s="384"/>
      <c r="F14" s="376"/>
    </row>
    <row r="15" spans="1:8" ht="24.95" customHeight="1" thickTop="1" thickBot="1" x14ac:dyDescent="0.2">
      <c r="A15" s="406"/>
      <c r="B15" s="262" t="s">
        <v>521</v>
      </c>
      <c r="C15" s="269" t="s">
        <v>394</v>
      </c>
      <c r="D15" s="412"/>
      <c r="E15" s="413"/>
      <c r="F15" s="376"/>
    </row>
    <row r="16" spans="1:8" ht="24.95" customHeight="1" thickBot="1" x14ac:dyDescent="0.2">
      <c r="A16" s="378" t="s">
        <v>414</v>
      </c>
      <c r="B16" s="259" t="s">
        <v>1</v>
      </c>
      <c r="C16" s="260" t="s">
        <v>415</v>
      </c>
      <c r="D16" s="381"/>
      <c r="E16" s="382"/>
      <c r="F16" s="375"/>
    </row>
    <row r="17" spans="1:6" ht="24.95" customHeight="1" thickTop="1" thickBot="1" x14ac:dyDescent="0.2">
      <c r="A17" s="379"/>
      <c r="B17" s="252"/>
      <c r="C17" s="254" t="s">
        <v>417</v>
      </c>
      <c r="D17" s="383"/>
      <c r="E17" s="384"/>
      <c r="F17" s="376"/>
    </row>
    <row r="18" spans="1:6" ht="24.95" customHeight="1" thickTop="1" thickBot="1" x14ac:dyDescent="0.2">
      <c r="A18" s="380"/>
      <c r="B18" s="262"/>
      <c r="C18" s="268" t="s">
        <v>418</v>
      </c>
      <c r="D18" s="385"/>
      <c r="E18" s="386"/>
      <c r="F18" s="377"/>
    </row>
    <row r="19" spans="1:6" s="237" customFormat="1" ht="20.100000000000001" customHeight="1" x14ac:dyDescent="0.15">
      <c r="A19" s="390" t="s">
        <v>441</v>
      </c>
      <c r="B19" s="265" t="s">
        <v>1</v>
      </c>
      <c r="C19" s="266" t="s">
        <v>438</v>
      </c>
      <c r="D19" s="392" t="s">
        <v>439</v>
      </c>
      <c r="E19" s="393"/>
      <c r="F19" s="267"/>
    </row>
    <row r="20" spans="1:6" s="237" customFormat="1" ht="20.100000000000001" customHeight="1" thickBot="1" x14ac:dyDescent="0.2">
      <c r="A20" s="391"/>
      <c r="B20" s="248" t="s">
        <v>67</v>
      </c>
      <c r="C20" s="256" t="s">
        <v>440</v>
      </c>
      <c r="D20" s="394"/>
      <c r="E20" s="395"/>
      <c r="F20" s="249"/>
    </row>
    <row r="21" spans="1:6" ht="24.95" customHeight="1" thickTop="1" thickBot="1" x14ac:dyDescent="0.2">
      <c r="A21" s="10"/>
      <c r="B21" s="5"/>
      <c r="C21" s="6"/>
      <c r="D21" s="7"/>
      <c r="E21" s="8"/>
      <c r="F21" s="9"/>
    </row>
    <row r="22" spans="1:6" customFormat="1" ht="20.100000000000001" customHeight="1" thickBot="1" x14ac:dyDescent="0.2">
      <c r="A22" s="246" t="s">
        <v>431</v>
      </c>
      <c r="B22" s="236"/>
      <c r="C22" s="236"/>
      <c r="D22" s="236"/>
      <c r="E22" s="3" t="s">
        <v>395</v>
      </c>
      <c r="F22" s="4" t="s">
        <v>70</v>
      </c>
    </row>
    <row r="23" spans="1:6" customFormat="1" ht="20.100000000000001" customHeight="1" x14ac:dyDescent="0.15">
      <c r="A23" s="246" t="s">
        <v>432</v>
      </c>
      <c r="B23" s="236"/>
      <c r="C23" s="236"/>
      <c r="D23" s="236"/>
      <c r="E23" s="247" t="s">
        <v>429</v>
      </c>
      <c r="F23" s="247" t="s">
        <v>429</v>
      </c>
    </row>
    <row r="24" spans="1:6" s="237" customFormat="1" ht="20.100000000000001" customHeight="1" x14ac:dyDescent="0.15">
      <c r="A24" s="246" t="s">
        <v>433</v>
      </c>
      <c r="E24" s="387" t="s">
        <v>430</v>
      </c>
      <c r="F24" s="387" t="s">
        <v>430</v>
      </c>
    </row>
    <row r="25" spans="1:6" customFormat="1" ht="20.100000000000001" customHeight="1" x14ac:dyDescent="0.15">
      <c r="A25" s="246" t="s">
        <v>437</v>
      </c>
      <c r="B25" s="237"/>
      <c r="C25" s="237"/>
      <c r="D25" s="237"/>
      <c r="E25" s="388"/>
      <c r="F25" s="388"/>
    </row>
    <row r="26" spans="1:6" customFormat="1" ht="20.100000000000001" customHeight="1" thickBot="1" x14ac:dyDescent="0.2">
      <c r="A26" s="246" t="s">
        <v>530</v>
      </c>
      <c r="B26" s="236"/>
      <c r="C26" s="236"/>
      <c r="D26" s="236"/>
      <c r="E26" s="389"/>
      <c r="F26" s="389"/>
    </row>
    <row r="27" spans="1:6" ht="20.100000000000001" customHeight="1" x14ac:dyDescent="0.15">
      <c r="A27" s="246" t="s">
        <v>531</v>
      </c>
      <c r="B27" s="236"/>
      <c r="C27" s="236"/>
      <c r="D27" s="236"/>
    </row>
    <row r="28" spans="1:6" ht="20.100000000000001" customHeight="1" x14ac:dyDescent="0.15">
      <c r="A28" s="246" t="s">
        <v>428</v>
      </c>
      <c r="B28" s="236"/>
      <c r="C28" s="236"/>
      <c r="D28" s="236"/>
    </row>
    <row r="29" spans="1:6" ht="24.95" customHeight="1" x14ac:dyDescent="0.15"/>
    <row r="30" spans="1:6" ht="24.95" customHeight="1" x14ac:dyDescent="0.15"/>
    <row r="31" spans="1:6" ht="24.95" customHeight="1" x14ac:dyDescent="0.15"/>
    <row r="32" spans="1:6" ht="24.95" customHeight="1" x14ac:dyDescent="0.15"/>
    <row r="33" ht="24.95" customHeight="1" x14ac:dyDescent="0.15"/>
    <row r="34" ht="24.95" customHeight="1" x14ac:dyDescent="0.15"/>
    <row r="35" ht="24.95" customHeight="1" x14ac:dyDescent="0.15"/>
  </sheetData>
  <sheetProtection insertHyperlinks="0"/>
  <mergeCells count="19">
    <mergeCell ref="F13:F15"/>
    <mergeCell ref="A13:A15"/>
    <mergeCell ref="D3:E3"/>
    <mergeCell ref="D6:E12"/>
    <mergeCell ref="D13:E15"/>
    <mergeCell ref="D5:E5"/>
    <mergeCell ref="D4:E4"/>
    <mergeCell ref="A1:F1"/>
    <mergeCell ref="B3:C3"/>
    <mergeCell ref="A4:A5"/>
    <mergeCell ref="A6:A12"/>
    <mergeCell ref="F6:F12"/>
    <mergeCell ref="F16:F18"/>
    <mergeCell ref="A16:A18"/>
    <mergeCell ref="D16:E18"/>
    <mergeCell ref="E24:E26"/>
    <mergeCell ref="F24:F26"/>
    <mergeCell ref="A19:A20"/>
    <mergeCell ref="D19:E20"/>
  </mergeCells>
  <phoneticPr fontId="3"/>
  <hyperlinks>
    <hyperlink ref="C4" location="Ⅰ安全衛生誓約書!A1" display="　安全衛生誓約書" xr:uid="{9C4BC600-2A7D-4F29-96E2-23930C1BE323}"/>
    <hyperlink ref="C6" location="'Ⅱ-1作業員名簿 (工場用)'!A1" display="　作業員名簿" xr:uid="{01508A29-F426-4662-BD29-97C1C3ACC2EF}"/>
    <hyperlink ref="C7" location="'Ⅱ-2合材資格一覧'!Print_Titles" display="　資格者台帳（一覧表）" xr:uid="{80C20851-5A03-4810-AFA9-D6E700AA77FB}"/>
    <hyperlink ref="C8" location="'Ⅱｰ3同意書（社長⇒前田道路）'!Print_Area" display="　同意書" xr:uid="{43346F33-5D6F-4659-B321-C1059062542D}"/>
    <hyperlink ref="C11" location="'Ⅱ-4-2同意書（作業員別）'!Print_Area" display="　-2同意書（個人別）" xr:uid="{709BA9D8-F9D3-48E0-8F44-5FBB142F473E}"/>
    <hyperlink ref="C15" location="Ⅲｰ3年少者就労報告書!Print_Area" display="　年少者使用届" xr:uid="{EFF0AF57-9D1C-4E72-8540-D0C19895F991}"/>
    <hyperlink ref="C16" location="'Ⅳ-1車両一覧表'!A1" display="　車両一覧表" xr:uid="{EE13D5A8-EC7A-4564-B2F0-B32321EAA0C8}"/>
    <hyperlink ref="C9" location="'Ⅱ-3同意書（作業員⇒社長）'!A1" display="　同意書（作業員⇒社長）" xr:uid="{3ADDCF65-467E-4B54-A132-17E27E721529}"/>
    <hyperlink ref="C13" location="'Ⅲ-1高年齢者作業申告書(工場)'!Print_Area" display="高齢者作業申告書" xr:uid="{70C6D1D0-49CF-4984-BBDE-6B0E1445D0C1}"/>
    <hyperlink ref="C14" location="'Ⅲ-2労働者健康診断結果報告書・誓約書'!Print_Area" display="健康診断再検診の指示・同意書" xr:uid="{956C7D24-D040-42B1-8910-8C947D7287F0}"/>
  </hyperlinks>
  <printOptions horizontalCentered="1"/>
  <pageMargins left="0.98425196850393704" right="0.39370078740157483" top="0.98425196850393704" bottom="0.39370078740157483"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6989C-D4E6-49B0-98CC-AE7F6CEA2C79}">
  <dimension ref="A1:I33"/>
  <sheetViews>
    <sheetView view="pageLayout" zoomScaleNormal="100" zoomScaleSheetLayoutView="70" workbookViewId="0">
      <selection activeCell="A5" sqref="A5:C5"/>
    </sheetView>
  </sheetViews>
  <sheetFormatPr defaultColWidth="9" defaultRowHeight="18.75" x14ac:dyDescent="0.15"/>
  <cols>
    <col min="1" max="1" width="5.625" style="82" customWidth="1"/>
    <col min="2" max="2" width="31.625" style="82" customWidth="1"/>
    <col min="3" max="3" width="10.625" style="82" customWidth="1"/>
    <col min="4" max="4" width="5.5" style="82" customWidth="1"/>
    <col min="5" max="5" width="5.25" style="82" customWidth="1"/>
    <col min="6" max="6" width="6.375" style="82" customWidth="1"/>
    <col min="7" max="7" width="5.5" style="82" customWidth="1"/>
    <col min="8" max="8" width="4" style="82" customWidth="1"/>
    <col min="9" max="9" width="12.25" style="82" customWidth="1"/>
    <col min="10" max="16384" width="9" style="82"/>
  </cols>
  <sheetData>
    <row r="1" spans="1:9" ht="19.5" x14ac:dyDescent="0.45">
      <c r="G1" s="658" t="s">
        <v>419</v>
      </c>
      <c r="H1" s="658"/>
      <c r="I1" s="658"/>
    </row>
    <row r="2" spans="1:9" ht="19.5" x14ac:dyDescent="0.15">
      <c r="A2" s="649" t="s">
        <v>271</v>
      </c>
      <c r="B2" s="649"/>
      <c r="C2" s="649"/>
    </row>
    <row r="3" spans="1:9" ht="30.75" customHeight="1" x14ac:dyDescent="0.15">
      <c r="A3" s="84"/>
    </row>
    <row r="4" spans="1:9" ht="24.75" customHeight="1" x14ac:dyDescent="0.15">
      <c r="A4" s="649" t="s">
        <v>272</v>
      </c>
      <c r="B4" s="649"/>
    </row>
    <row r="5" spans="1:9" ht="24.75" customHeight="1" x14ac:dyDescent="0.15">
      <c r="A5" s="659" t="s">
        <v>420</v>
      </c>
      <c r="B5" s="659"/>
      <c r="C5" s="659"/>
    </row>
    <row r="6" spans="1:9" ht="25.5" customHeight="1" x14ac:dyDescent="0.15">
      <c r="A6" s="84"/>
    </row>
    <row r="7" spans="1:9" ht="24.75" x14ac:dyDescent="0.15">
      <c r="A7" s="660" t="s">
        <v>274</v>
      </c>
      <c r="B7" s="660"/>
      <c r="C7" s="660"/>
      <c r="D7" s="660"/>
      <c r="E7" s="660"/>
      <c r="F7" s="660"/>
      <c r="G7" s="660"/>
      <c r="H7" s="660"/>
      <c r="I7" s="660"/>
    </row>
    <row r="8" spans="1:9" x14ac:dyDescent="0.15">
      <c r="A8" s="85"/>
    </row>
    <row r="9" spans="1:9" ht="19.5" customHeight="1" x14ac:dyDescent="0.15">
      <c r="A9" s="651" t="s">
        <v>421</v>
      </c>
      <c r="B9" s="651"/>
      <c r="C9" s="651"/>
      <c r="D9" s="651"/>
      <c r="E9" s="651"/>
      <c r="F9" s="651"/>
      <c r="G9" s="651"/>
      <c r="H9" s="651"/>
      <c r="I9" s="651"/>
    </row>
    <row r="10" spans="1:9" ht="19.5" customHeight="1" x14ac:dyDescent="0.15">
      <c r="A10" s="651"/>
      <c r="B10" s="651"/>
      <c r="C10" s="651"/>
      <c r="D10" s="651"/>
      <c r="E10" s="651"/>
      <c r="F10" s="651"/>
      <c r="G10" s="651"/>
      <c r="H10" s="651"/>
      <c r="I10" s="651"/>
    </row>
    <row r="11" spans="1:9" ht="19.5" customHeight="1" x14ac:dyDescent="0.15">
      <c r="A11" s="651"/>
      <c r="B11" s="651"/>
      <c r="C11" s="651"/>
      <c r="D11" s="651"/>
      <c r="E11" s="651"/>
      <c r="F11" s="651"/>
      <c r="G11" s="651"/>
      <c r="H11" s="651"/>
      <c r="I11" s="651"/>
    </row>
    <row r="12" spans="1:9" ht="19.5" customHeight="1" x14ac:dyDescent="0.15">
      <c r="A12" s="234"/>
      <c r="B12" s="234"/>
      <c r="C12" s="234"/>
      <c r="D12" s="234"/>
      <c r="E12" s="234"/>
      <c r="F12" s="234"/>
      <c r="G12" s="234"/>
      <c r="H12" s="234"/>
      <c r="I12" s="234"/>
    </row>
    <row r="13" spans="1:9" ht="19.5" customHeight="1" x14ac:dyDescent="0.15">
      <c r="A13" s="234"/>
      <c r="B13" s="234"/>
      <c r="C13" s="234"/>
      <c r="D13" s="234"/>
      <c r="E13" s="234"/>
      <c r="F13" s="234"/>
      <c r="G13" s="234"/>
      <c r="H13" s="234"/>
      <c r="I13" s="234"/>
    </row>
    <row r="14" spans="1:9" ht="21" customHeight="1" x14ac:dyDescent="0.15">
      <c r="A14" s="653" t="s">
        <v>545</v>
      </c>
      <c r="B14" s="653"/>
      <c r="C14" s="653"/>
      <c r="D14" s="653"/>
      <c r="E14" s="653"/>
      <c r="F14" s="653"/>
      <c r="G14" s="653"/>
      <c r="H14" s="653"/>
      <c r="I14" s="653"/>
    </row>
    <row r="15" spans="1:9" x14ac:dyDescent="0.15">
      <c r="A15" s="653" t="s">
        <v>422</v>
      </c>
      <c r="B15" s="653"/>
      <c r="C15" s="653"/>
      <c r="D15" s="653"/>
      <c r="E15" s="653"/>
      <c r="F15" s="653"/>
      <c r="G15" s="653"/>
      <c r="H15" s="653"/>
      <c r="I15" s="653"/>
    </row>
    <row r="16" spans="1:9" ht="35.1" customHeight="1" x14ac:dyDescent="0.15">
      <c r="A16" s="86"/>
      <c r="B16" s="233" t="s">
        <v>290</v>
      </c>
      <c r="C16" s="233" t="s">
        <v>289</v>
      </c>
      <c r="D16" s="654" t="s">
        <v>423</v>
      </c>
      <c r="E16" s="655"/>
      <c r="F16" s="655"/>
      <c r="G16" s="655"/>
      <c r="H16" s="655"/>
      <c r="I16" s="656"/>
    </row>
    <row r="17" spans="1:9" ht="35.1" customHeight="1" x14ac:dyDescent="0.15">
      <c r="A17" s="87" t="s">
        <v>16</v>
      </c>
      <c r="B17" s="88"/>
      <c r="C17" s="238"/>
      <c r="D17" s="239"/>
      <c r="E17" s="240"/>
      <c r="F17" s="240" t="s">
        <v>15</v>
      </c>
      <c r="G17" s="240"/>
      <c r="H17" s="240" t="s">
        <v>4</v>
      </c>
      <c r="I17" s="241" t="s">
        <v>424</v>
      </c>
    </row>
    <row r="18" spans="1:9" ht="35.1" customHeight="1" x14ac:dyDescent="0.15">
      <c r="A18" s="87" t="s">
        <v>17</v>
      </c>
      <c r="B18" s="88"/>
      <c r="C18" s="238"/>
      <c r="D18" s="239"/>
      <c r="E18" s="240"/>
      <c r="F18" s="240" t="s">
        <v>15</v>
      </c>
      <c r="G18" s="240"/>
      <c r="H18" s="240" t="s">
        <v>4</v>
      </c>
      <c r="I18" s="241" t="s">
        <v>424</v>
      </c>
    </row>
    <row r="19" spans="1:9" ht="35.1" customHeight="1" x14ac:dyDescent="0.15">
      <c r="A19" s="87" t="s">
        <v>18</v>
      </c>
      <c r="B19" s="88"/>
      <c r="C19" s="238"/>
      <c r="D19" s="239"/>
      <c r="E19" s="240"/>
      <c r="F19" s="240" t="s">
        <v>15</v>
      </c>
      <c r="G19" s="240"/>
      <c r="H19" s="240" t="s">
        <v>4</v>
      </c>
      <c r="I19" s="241" t="s">
        <v>424</v>
      </c>
    </row>
    <row r="20" spans="1:9" ht="35.1" customHeight="1" x14ac:dyDescent="0.15">
      <c r="A20" s="87" t="s">
        <v>19</v>
      </c>
      <c r="B20" s="88"/>
      <c r="C20" s="238"/>
      <c r="D20" s="239"/>
      <c r="E20" s="240"/>
      <c r="F20" s="240" t="s">
        <v>15</v>
      </c>
      <c r="G20" s="240"/>
      <c r="H20" s="240" t="s">
        <v>4</v>
      </c>
      <c r="I20" s="241" t="s">
        <v>424</v>
      </c>
    </row>
    <row r="21" spans="1:9" ht="35.1" customHeight="1" x14ac:dyDescent="0.15">
      <c r="A21" s="87" t="s">
        <v>20</v>
      </c>
      <c r="B21" s="88"/>
      <c r="C21" s="238"/>
      <c r="D21" s="239"/>
      <c r="E21" s="240"/>
      <c r="F21" s="240" t="s">
        <v>15</v>
      </c>
      <c r="G21" s="240"/>
      <c r="H21" s="240" t="s">
        <v>4</v>
      </c>
      <c r="I21" s="241" t="s">
        <v>424</v>
      </c>
    </row>
    <row r="22" spans="1:9" ht="35.1" customHeight="1" x14ac:dyDescent="0.15">
      <c r="A22" s="87" t="s">
        <v>21</v>
      </c>
      <c r="B22" s="88"/>
      <c r="C22" s="238"/>
      <c r="D22" s="239"/>
      <c r="E22" s="240"/>
      <c r="F22" s="240" t="s">
        <v>15</v>
      </c>
      <c r="G22" s="240"/>
      <c r="H22" s="240" t="s">
        <v>4</v>
      </c>
      <c r="I22" s="241" t="s">
        <v>424</v>
      </c>
    </row>
    <row r="23" spans="1:9" ht="35.1" customHeight="1" x14ac:dyDescent="0.15">
      <c r="A23" s="87" t="s">
        <v>22</v>
      </c>
      <c r="B23" s="88"/>
      <c r="C23" s="238"/>
      <c r="D23" s="239"/>
      <c r="E23" s="240"/>
      <c r="F23" s="240" t="s">
        <v>15</v>
      </c>
      <c r="G23" s="240"/>
      <c r="H23" s="240" t="s">
        <v>4</v>
      </c>
      <c r="I23" s="241" t="s">
        <v>424</v>
      </c>
    </row>
    <row r="24" spans="1:9" ht="35.1" customHeight="1" x14ac:dyDescent="0.15">
      <c r="A24" s="87" t="s">
        <v>23</v>
      </c>
      <c r="B24" s="88"/>
      <c r="C24" s="238"/>
      <c r="D24" s="239"/>
      <c r="E24" s="240"/>
      <c r="F24" s="240" t="s">
        <v>15</v>
      </c>
      <c r="G24" s="240"/>
      <c r="H24" s="240" t="s">
        <v>4</v>
      </c>
      <c r="I24" s="241" t="s">
        <v>424</v>
      </c>
    </row>
    <row r="25" spans="1:9" ht="35.1" customHeight="1" x14ac:dyDescent="0.15">
      <c r="A25" s="87" t="s">
        <v>24</v>
      </c>
      <c r="B25" s="88"/>
      <c r="C25" s="238"/>
      <c r="D25" s="239"/>
      <c r="E25" s="240"/>
      <c r="F25" s="240" t="s">
        <v>15</v>
      </c>
      <c r="G25" s="240"/>
      <c r="H25" s="240" t="s">
        <v>4</v>
      </c>
      <c r="I25" s="241" t="s">
        <v>424</v>
      </c>
    </row>
    <row r="26" spans="1:9" ht="35.1" customHeight="1" x14ac:dyDescent="0.15">
      <c r="A26" s="87" t="s">
        <v>10</v>
      </c>
      <c r="B26" s="88"/>
      <c r="C26" s="238"/>
      <c r="D26" s="239"/>
      <c r="E26" s="240"/>
      <c r="F26" s="240" t="s">
        <v>15</v>
      </c>
      <c r="G26" s="240"/>
      <c r="H26" s="240" t="s">
        <v>4</v>
      </c>
      <c r="I26" s="241" t="s">
        <v>424</v>
      </c>
    </row>
    <row r="27" spans="1:9" ht="35.1" customHeight="1" x14ac:dyDescent="0.15">
      <c r="A27" s="87" t="s">
        <v>11</v>
      </c>
      <c r="B27" s="88"/>
      <c r="C27" s="238"/>
      <c r="D27" s="239"/>
      <c r="E27" s="240"/>
      <c r="F27" s="240" t="s">
        <v>15</v>
      </c>
      <c r="G27" s="240"/>
      <c r="H27" s="240" t="s">
        <v>4</v>
      </c>
      <c r="I27" s="241" t="s">
        <v>424</v>
      </c>
    </row>
    <row r="28" spans="1:9" ht="35.1" customHeight="1" x14ac:dyDescent="0.15">
      <c r="A28" s="87" t="s">
        <v>27</v>
      </c>
      <c r="B28" s="88"/>
      <c r="C28" s="238"/>
      <c r="D28" s="239"/>
      <c r="E28" s="240"/>
      <c r="F28" s="240" t="s">
        <v>15</v>
      </c>
      <c r="G28" s="240"/>
      <c r="H28" s="240" t="s">
        <v>4</v>
      </c>
      <c r="I28" s="241" t="s">
        <v>424</v>
      </c>
    </row>
    <row r="29" spans="1:9" ht="35.1" customHeight="1" x14ac:dyDescent="0.15">
      <c r="A29" s="87" t="s">
        <v>28</v>
      </c>
      <c r="B29" s="88"/>
      <c r="C29" s="238"/>
      <c r="D29" s="239"/>
      <c r="E29" s="240"/>
      <c r="F29" s="240" t="s">
        <v>15</v>
      </c>
      <c r="G29" s="240"/>
      <c r="H29" s="240" t="s">
        <v>4</v>
      </c>
      <c r="I29" s="241" t="s">
        <v>424</v>
      </c>
    </row>
    <row r="30" spans="1:9" ht="35.1" customHeight="1" x14ac:dyDescent="0.15">
      <c r="A30" s="87" t="s">
        <v>29</v>
      </c>
      <c r="B30" s="88"/>
      <c r="C30" s="238"/>
      <c r="D30" s="239"/>
      <c r="E30" s="240"/>
      <c r="F30" s="240" t="s">
        <v>15</v>
      </c>
      <c r="G30" s="240"/>
      <c r="H30" s="240" t="s">
        <v>4</v>
      </c>
      <c r="I30" s="241" t="s">
        <v>424</v>
      </c>
    </row>
    <row r="31" spans="1:9" ht="35.1" customHeight="1" x14ac:dyDescent="0.15">
      <c r="A31" s="87" t="s">
        <v>30</v>
      </c>
      <c r="B31" s="88"/>
      <c r="C31" s="238"/>
      <c r="D31" s="239"/>
      <c r="E31" s="240"/>
      <c r="F31" s="240" t="s">
        <v>15</v>
      </c>
      <c r="G31" s="240"/>
      <c r="H31" s="240" t="s">
        <v>4</v>
      </c>
      <c r="I31" s="241" t="s">
        <v>424</v>
      </c>
    </row>
    <row r="32" spans="1:9" ht="21" customHeight="1" x14ac:dyDescent="0.15">
      <c r="A32" s="242"/>
      <c r="B32" s="243"/>
      <c r="C32" s="244"/>
      <c r="D32" s="245"/>
      <c r="E32" s="245"/>
      <c r="F32" s="245"/>
      <c r="G32" s="245"/>
      <c r="H32" s="245"/>
      <c r="I32" s="245"/>
    </row>
    <row r="33" spans="4:9" x14ac:dyDescent="0.15">
      <c r="D33" s="657" t="s">
        <v>425</v>
      </c>
      <c r="E33" s="657"/>
      <c r="F33" s="657"/>
      <c r="G33" s="657"/>
      <c r="H33" s="657"/>
      <c r="I33" s="657"/>
    </row>
  </sheetData>
  <mergeCells count="10">
    <mergeCell ref="A14:I14"/>
    <mergeCell ref="A15:I15"/>
    <mergeCell ref="D16:I16"/>
    <mergeCell ref="D33:I33"/>
    <mergeCell ref="G1:I1"/>
    <mergeCell ref="A2:C2"/>
    <mergeCell ref="A4:B4"/>
    <mergeCell ref="A5:C5"/>
    <mergeCell ref="A7:I7"/>
    <mergeCell ref="A9:I11"/>
  </mergeCells>
  <phoneticPr fontId="3"/>
  <pageMargins left="1.3779527559055118" right="0" top="0.47244094488188981" bottom="0.35433070866141736" header="0.31496062992125984" footer="0.15748031496062992"/>
  <pageSetup paperSize="9" scale="8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0C6E6-8B6C-4637-872F-64ED62E7886B}">
  <dimension ref="A1:D33"/>
  <sheetViews>
    <sheetView view="pageLayout" zoomScaleNormal="100" zoomScaleSheetLayoutView="55" workbookViewId="0">
      <selection activeCell="D5" sqref="D5"/>
    </sheetView>
  </sheetViews>
  <sheetFormatPr defaultColWidth="9" defaultRowHeight="18.75" x14ac:dyDescent="0.15"/>
  <cols>
    <col min="1" max="1" width="4.5" style="82" customWidth="1"/>
    <col min="2" max="2" width="36.875" style="82" customWidth="1"/>
    <col min="3" max="3" width="25.625" style="82" customWidth="1"/>
    <col min="4" max="4" width="33.375" style="82" customWidth="1"/>
    <col min="5" max="16384" width="9" style="82"/>
  </cols>
  <sheetData>
    <row r="1" spans="1:4" x14ac:dyDescent="0.15">
      <c r="D1" s="83" t="s">
        <v>270</v>
      </c>
    </row>
    <row r="2" spans="1:4" ht="19.5" x14ac:dyDescent="0.15">
      <c r="A2" s="649" t="s">
        <v>271</v>
      </c>
      <c r="B2" s="649"/>
      <c r="C2" s="649"/>
    </row>
    <row r="3" spans="1:4" ht="29.25" customHeight="1" x14ac:dyDescent="0.15">
      <c r="A3" s="84"/>
    </row>
    <row r="4" spans="1:4" ht="26.25" customHeight="1" x14ac:dyDescent="0.15">
      <c r="A4" s="649" t="s">
        <v>272</v>
      </c>
      <c r="B4" s="649"/>
    </row>
    <row r="5" spans="1:4" ht="26.25" customHeight="1" x14ac:dyDescent="0.15">
      <c r="A5" s="649" t="s">
        <v>273</v>
      </c>
      <c r="B5" s="649"/>
      <c r="C5" s="649"/>
    </row>
    <row r="6" spans="1:4" ht="46.5" customHeight="1" x14ac:dyDescent="0.15">
      <c r="A6" s="84"/>
    </row>
    <row r="7" spans="1:4" ht="24.75" x14ac:dyDescent="0.15">
      <c r="A7" s="660" t="s">
        <v>274</v>
      </c>
      <c r="B7" s="660"/>
      <c r="C7" s="660"/>
      <c r="D7" s="660"/>
    </row>
    <row r="8" spans="1:4" x14ac:dyDescent="0.15">
      <c r="A8" s="85"/>
    </row>
    <row r="9" spans="1:4" ht="19.5" customHeight="1" x14ac:dyDescent="0.15">
      <c r="A9" s="651" t="s">
        <v>275</v>
      </c>
      <c r="B9" s="651"/>
      <c r="C9" s="651"/>
      <c r="D9" s="651"/>
    </row>
    <row r="10" spans="1:4" ht="19.5" customHeight="1" x14ac:dyDescent="0.15">
      <c r="A10" s="651"/>
      <c r="B10" s="651"/>
      <c r="C10" s="651"/>
      <c r="D10" s="651"/>
    </row>
    <row r="11" spans="1:4" ht="19.5" customHeight="1" x14ac:dyDescent="0.15">
      <c r="A11" s="651"/>
      <c r="B11" s="651"/>
      <c r="C11" s="651"/>
      <c r="D11" s="651"/>
    </row>
    <row r="12" spans="1:4" ht="21" customHeight="1" x14ac:dyDescent="0.15">
      <c r="A12" s="647" t="s">
        <v>71</v>
      </c>
      <c r="B12" s="647"/>
      <c r="C12" s="647"/>
      <c r="D12" s="647"/>
    </row>
    <row r="13" spans="1:4" ht="19.5" x14ac:dyDescent="0.15">
      <c r="A13" s="84"/>
    </row>
    <row r="14" spans="1:4" ht="35.1" customHeight="1" x14ac:dyDescent="0.15">
      <c r="A14" s="86"/>
      <c r="B14" s="233" t="s">
        <v>72</v>
      </c>
      <c r="C14" s="233" t="s">
        <v>73</v>
      </c>
      <c r="D14" s="233" t="s">
        <v>74</v>
      </c>
    </row>
    <row r="15" spans="1:4" ht="28.35" customHeight="1" x14ac:dyDescent="0.15">
      <c r="A15" s="87" t="s">
        <v>16</v>
      </c>
      <c r="B15" s="88" t="s">
        <v>75</v>
      </c>
      <c r="C15" s="644" t="s">
        <v>276</v>
      </c>
      <c r="D15" s="644" t="s">
        <v>277</v>
      </c>
    </row>
    <row r="16" spans="1:4" ht="28.35" customHeight="1" x14ac:dyDescent="0.15">
      <c r="A16" s="87" t="s">
        <v>17</v>
      </c>
      <c r="B16" s="88" t="s">
        <v>76</v>
      </c>
      <c r="C16" s="645"/>
      <c r="D16" s="645"/>
    </row>
    <row r="17" spans="1:4" ht="28.35" customHeight="1" x14ac:dyDescent="0.15">
      <c r="A17" s="87" t="s">
        <v>18</v>
      </c>
      <c r="B17" s="88" t="s">
        <v>77</v>
      </c>
      <c r="C17" s="645"/>
      <c r="D17" s="645"/>
    </row>
    <row r="18" spans="1:4" ht="28.35" customHeight="1" x14ac:dyDescent="0.15">
      <c r="A18" s="87" t="s">
        <v>19</v>
      </c>
      <c r="B18" s="88" t="s">
        <v>78</v>
      </c>
      <c r="C18" s="645"/>
      <c r="D18" s="645"/>
    </row>
    <row r="19" spans="1:4" ht="28.35" customHeight="1" x14ac:dyDescent="0.15">
      <c r="A19" s="87" t="s">
        <v>20</v>
      </c>
      <c r="B19" s="88" t="s">
        <v>79</v>
      </c>
      <c r="C19" s="645"/>
      <c r="D19" s="645"/>
    </row>
    <row r="20" spans="1:4" ht="28.35" customHeight="1" x14ac:dyDescent="0.15">
      <c r="A20" s="87" t="s">
        <v>21</v>
      </c>
      <c r="B20" s="88" t="s">
        <v>80</v>
      </c>
      <c r="C20" s="645"/>
      <c r="D20" s="645"/>
    </row>
    <row r="21" spans="1:4" ht="28.35" customHeight="1" x14ac:dyDescent="0.15">
      <c r="A21" s="87" t="s">
        <v>22</v>
      </c>
      <c r="B21" s="88" t="s">
        <v>81</v>
      </c>
      <c r="C21" s="645"/>
      <c r="D21" s="645"/>
    </row>
    <row r="22" spans="1:4" ht="28.35" customHeight="1" x14ac:dyDescent="0.15">
      <c r="A22" s="87" t="s">
        <v>23</v>
      </c>
      <c r="B22" s="88" t="s">
        <v>69</v>
      </c>
      <c r="C22" s="645"/>
      <c r="D22" s="645"/>
    </row>
    <row r="23" spans="1:4" ht="28.35" customHeight="1" x14ac:dyDescent="0.15">
      <c r="A23" s="87" t="s">
        <v>24</v>
      </c>
      <c r="B23" s="88" t="s">
        <v>82</v>
      </c>
      <c r="C23" s="645"/>
      <c r="D23" s="645"/>
    </row>
    <row r="24" spans="1:4" ht="28.35" customHeight="1" x14ac:dyDescent="0.15">
      <c r="A24" s="87" t="s">
        <v>10</v>
      </c>
      <c r="B24" s="88" t="s">
        <v>83</v>
      </c>
      <c r="C24" s="645"/>
      <c r="D24" s="645"/>
    </row>
    <row r="25" spans="1:4" ht="28.35" customHeight="1" x14ac:dyDescent="0.15">
      <c r="A25" s="87" t="s">
        <v>11</v>
      </c>
      <c r="B25" s="88" t="s">
        <v>84</v>
      </c>
      <c r="C25" s="645"/>
      <c r="D25" s="645"/>
    </row>
    <row r="26" spans="1:4" ht="54" customHeight="1" x14ac:dyDescent="0.15">
      <c r="A26" s="89" t="s">
        <v>27</v>
      </c>
      <c r="B26" s="90" t="s">
        <v>278</v>
      </c>
      <c r="C26" s="645"/>
      <c r="D26" s="645"/>
    </row>
    <row r="27" spans="1:4" ht="35.1" customHeight="1" x14ac:dyDescent="0.15">
      <c r="A27" s="89" t="s">
        <v>28</v>
      </c>
      <c r="B27" s="91" t="s">
        <v>279</v>
      </c>
      <c r="C27" s="645"/>
      <c r="D27" s="645"/>
    </row>
    <row r="28" spans="1:4" ht="35.1" customHeight="1" x14ac:dyDescent="0.15">
      <c r="A28" s="89" t="s">
        <v>29</v>
      </c>
      <c r="B28" s="92" t="s">
        <v>280</v>
      </c>
      <c r="C28" s="645"/>
      <c r="D28" s="645"/>
    </row>
    <row r="29" spans="1:4" ht="35.1" customHeight="1" x14ac:dyDescent="0.15">
      <c r="A29" s="89" t="s">
        <v>30</v>
      </c>
      <c r="B29" s="93" t="s">
        <v>281</v>
      </c>
      <c r="C29" s="646"/>
      <c r="D29" s="646"/>
    </row>
    <row r="30" spans="1:4" ht="21.75" customHeight="1" x14ac:dyDescent="0.45">
      <c r="A30" s="84"/>
      <c r="C30" s="661" t="s">
        <v>282</v>
      </c>
      <c r="D30" s="661"/>
    </row>
    <row r="31" spans="1:4" ht="35.1" customHeight="1" x14ac:dyDescent="0.45">
      <c r="B31" s="94"/>
      <c r="C31" s="662" t="s">
        <v>283</v>
      </c>
      <c r="D31" s="662"/>
    </row>
    <row r="32" spans="1:4" ht="35.1" customHeight="1" x14ac:dyDescent="0.65">
      <c r="B32" s="94"/>
      <c r="D32" s="95"/>
    </row>
    <row r="33" spans="4:4" x14ac:dyDescent="0.15">
      <c r="D33" s="96" t="s">
        <v>284</v>
      </c>
    </row>
  </sheetData>
  <mergeCells count="10">
    <mergeCell ref="C15:C29"/>
    <mergeCell ref="D15:D29"/>
    <mergeCell ref="C30:D30"/>
    <mergeCell ref="C31:D31"/>
    <mergeCell ref="A2:C2"/>
    <mergeCell ref="A4:B4"/>
    <mergeCell ref="A5:C5"/>
    <mergeCell ref="A7:D7"/>
    <mergeCell ref="A9:D11"/>
    <mergeCell ref="A12:D12"/>
  </mergeCells>
  <phoneticPr fontId="3"/>
  <conditionalFormatting sqref="A25:B29">
    <cfRule type="duplicateValues" dxfId="0" priority="1"/>
  </conditionalFormatting>
  <pageMargins left="1.1811023622047245" right="0" top="0.27559055118110237" bottom="0.39370078740157483" header="0.15748031496062992" footer="0.15748031496062992"/>
  <pageSetup paperSize="9" scale="83"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25899-ABD2-4547-A775-C7EC5538948A}">
  <dimension ref="A1:BQ58"/>
  <sheetViews>
    <sheetView view="pageBreakPreview" zoomScaleNormal="100" zoomScaleSheetLayoutView="100" workbookViewId="0">
      <selection activeCell="BN39" sqref="BN39"/>
    </sheetView>
  </sheetViews>
  <sheetFormatPr defaultColWidth="8.875" defaultRowHeight="13.5" x14ac:dyDescent="0.15"/>
  <cols>
    <col min="1" max="50" width="1.875" style="1" customWidth="1"/>
    <col min="51" max="173" width="1.75" style="1" customWidth="1"/>
    <col min="174" max="16384" width="8.875" style="1"/>
  </cols>
  <sheetData>
    <row r="1" spans="1:61" ht="24.95" customHeight="1" x14ac:dyDescent="0.15">
      <c r="AI1" s="338"/>
      <c r="AJ1" s="338"/>
      <c r="AK1" s="338"/>
      <c r="AL1" s="801">
        <f ca="1">TODAY()</f>
        <v>45377</v>
      </c>
      <c r="AM1" s="801"/>
      <c r="AN1" s="801"/>
      <c r="AO1" s="801"/>
      <c r="AP1" s="802"/>
      <c r="AQ1" s="802"/>
      <c r="AR1" s="802"/>
      <c r="AS1" s="802"/>
      <c r="AT1" s="802"/>
      <c r="AU1" s="802"/>
      <c r="AV1" s="802"/>
      <c r="AW1" s="802"/>
      <c r="AX1" s="802"/>
      <c r="AZ1" s="337"/>
      <c r="BA1" s="337"/>
      <c r="BB1" s="337"/>
      <c r="BC1" s="796" t="s">
        <v>523</v>
      </c>
      <c r="BD1" s="797"/>
      <c r="BE1" s="797"/>
      <c r="BF1" s="797"/>
      <c r="BG1" s="797"/>
      <c r="BH1" s="798"/>
      <c r="BI1" s="798"/>
    </row>
    <row r="2" spans="1:61" x14ac:dyDescent="0.15">
      <c r="AZ2" s="101"/>
      <c r="BA2" s="101"/>
      <c r="BB2" s="101"/>
      <c r="BC2" s="101"/>
    </row>
    <row r="3" spans="1:61" x14ac:dyDescent="0.15">
      <c r="A3" s="807" t="s">
        <v>488</v>
      </c>
      <c r="B3" s="807"/>
      <c r="C3" s="807"/>
      <c r="D3" s="807"/>
      <c r="E3" s="807"/>
      <c r="F3" s="807"/>
      <c r="G3" s="807"/>
      <c r="H3" s="807"/>
      <c r="I3" s="807"/>
      <c r="J3" s="807"/>
      <c r="K3" s="807"/>
      <c r="L3" s="807"/>
      <c r="M3" s="807"/>
      <c r="N3" s="807"/>
      <c r="O3" s="807"/>
      <c r="P3" s="807"/>
      <c r="Q3" s="807"/>
      <c r="R3" s="807"/>
      <c r="S3" s="807"/>
      <c r="T3" s="807"/>
      <c r="U3" s="807"/>
      <c r="V3" s="807"/>
      <c r="W3" s="807"/>
      <c r="X3" s="807"/>
      <c r="Y3" s="807"/>
      <c r="Z3" s="807"/>
      <c r="AA3" s="807"/>
      <c r="AB3" s="807"/>
      <c r="AC3" s="807"/>
      <c r="AD3" s="807"/>
      <c r="AE3" s="807"/>
      <c r="AF3" s="807"/>
      <c r="AG3" s="807"/>
      <c r="AH3" s="807"/>
      <c r="AI3" s="807"/>
      <c r="AJ3" s="807"/>
      <c r="AK3" s="807"/>
      <c r="AL3" s="807"/>
      <c r="AM3" s="807"/>
      <c r="AN3" s="807"/>
      <c r="AO3" s="807"/>
      <c r="AP3" s="807"/>
      <c r="AQ3" s="807"/>
      <c r="AR3" s="807"/>
      <c r="AS3" s="807"/>
      <c r="AT3" s="807"/>
      <c r="AU3" s="807"/>
      <c r="AV3" s="807"/>
      <c r="AW3" s="807"/>
      <c r="AX3" s="807"/>
    </row>
    <row r="4" spans="1:61" x14ac:dyDescent="0.15">
      <c r="A4" s="807"/>
      <c r="B4" s="807"/>
      <c r="C4" s="807"/>
      <c r="D4" s="807"/>
      <c r="E4" s="807"/>
      <c r="F4" s="807"/>
      <c r="G4" s="807"/>
      <c r="H4" s="807"/>
      <c r="I4" s="807"/>
      <c r="J4" s="807"/>
      <c r="K4" s="807"/>
      <c r="L4" s="807"/>
      <c r="M4" s="807"/>
      <c r="N4" s="807"/>
      <c r="O4" s="807"/>
      <c r="P4" s="807"/>
      <c r="Q4" s="807"/>
      <c r="R4" s="807"/>
      <c r="S4" s="807"/>
      <c r="T4" s="807"/>
      <c r="U4" s="807"/>
      <c r="V4" s="807"/>
      <c r="W4" s="807"/>
      <c r="X4" s="807"/>
      <c r="Y4" s="807"/>
      <c r="Z4" s="807"/>
      <c r="AA4" s="807"/>
      <c r="AB4" s="807"/>
      <c r="AC4" s="807"/>
      <c r="AD4" s="807"/>
      <c r="AE4" s="807"/>
      <c r="AF4" s="807"/>
      <c r="AG4" s="807"/>
      <c r="AH4" s="807"/>
      <c r="AI4" s="807"/>
      <c r="AJ4" s="807"/>
      <c r="AK4" s="807"/>
      <c r="AL4" s="807"/>
      <c r="AM4" s="807"/>
      <c r="AN4" s="807"/>
      <c r="AO4" s="807"/>
      <c r="AP4" s="807"/>
      <c r="AQ4" s="807"/>
      <c r="AR4" s="807"/>
      <c r="AS4" s="807"/>
      <c r="AT4" s="807"/>
      <c r="AU4" s="807"/>
      <c r="AV4" s="807"/>
      <c r="AW4" s="807"/>
      <c r="AX4" s="807"/>
    </row>
    <row r="5" spans="1:61" ht="9" customHeight="1" x14ac:dyDescent="0.15"/>
    <row r="6" spans="1:61" ht="24.95" customHeight="1" x14ac:dyDescent="0.15">
      <c r="A6" s="768" t="s">
        <v>546</v>
      </c>
      <c r="B6" s="768"/>
      <c r="C6" s="768"/>
      <c r="D6" s="768"/>
      <c r="E6" s="768"/>
      <c r="F6" s="768"/>
      <c r="G6" s="768"/>
      <c r="H6" s="769" t="s">
        <v>487</v>
      </c>
      <c r="I6" s="769"/>
      <c r="J6" s="769"/>
      <c r="K6" s="769"/>
      <c r="L6" s="769"/>
      <c r="M6" s="335"/>
      <c r="N6" s="335"/>
      <c r="O6" s="335"/>
      <c r="P6" s="335"/>
      <c r="Q6" s="335"/>
      <c r="R6" s="331"/>
      <c r="S6" s="331"/>
      <c r="T6" s="331"/>
      <c r="U6" s="331"/>
      <c r="V6" s="331"/>
      <c r="W6" s="331"/>
      <c r="X6" s="331"/>
    </row>
    <row r="7" spans="1:61" ht="5.25" customHeight="1" x14ac:dyDescent="0.2">
      <c r="A7" s="275"/>
      <c r="B7" s="275"/>
      <c r="C7" s="275"/>
      <c r="D7" s="275"/>
      <c r="E7" s="275"/>
      <c r="F7" s="275"/>
      <c r="G7" s="275"/>
      <c r="H7" s="106"/>
      <c r="I7" s="331"/>
      <c r="J7" s="331"/>
      <c r="K7" s="331"/>
      <c r="L7" s="331"/>
      <c r="M7" s="331"/>
      <c r="N7" s="331"/>
      <c r="O7" s="331"/>
      <c r="P7" s="331"/>
      <c r="Q7" s="331"/>
      <c r="R7" s="331"/>
      <c r="S7" s="331"/>
      <c r="T7" s="331"/>
      <c r="U7" s="331"/>
      <c r="V7" s="331"/>
      <c r="W7" s="331"/>
      <c r="X7" s="331"/>
      <c r="AH7" s="276"/>
      <c r="AI7" s="332"/>
      <c r="AJ7" s="331"/>
      <c r="AK7" s="331"/>
      <c r="AL7" s="331"/>
      <c r="AM7" s="331"/>
      <c r="AN7" s="331"/>
      <c r="AO7" s="331"/>
      <c r="AP7" s="331"/>
      <c r="AQ7" s="331"/>
      <c r="AR7" s="331"/>
      <c r="AS7" s="331"/>
      <c r="AT7" s="331"/>
      <c r="AU7" s="331"/>
      <c r="AV7" s="331"/>
      <c r="AW7" s="331"/>
    </row>
    <row r="8" spans="1:61" ht="24.95" customHeight="1" x14ac:dyDescent="0.15">
      <c r="B8" s="744" t="s">
        <v>395</v>
      </c>
      <c r="C8" s="744"/>
      <c r="D8" s="744"/>
      <c r="E8" s="744"/>
      <c r="G8" s="682" t="str">
        <f>+'Ⅱｰ3同意書（社長⇒砂町）'!B5</f>
        <v>松倉　　登</v>
      </c>
      <c r="H8" s="682"/>
      <c r="I8" s="682"/>
      <c r="J8" s="682"/>
      <c r="K8" s="682"/>
      <c r="L8" s="682"/>
      <c r="M8" s="682"/>
      <c r="N8" s="682"/>
      <c r="O8" s="682"/>
      <c r="P8" s="682"/>
      <c r="Q8" s="682"/>
      <c r="R8" s="682"/>
      <c r="S8" s="766" t="s">
        <v>486</v>
      </c>
      <c r="T8" s="766"/>
      <c r="AD8" s="334"/>
      <c r="AE8" s="334"/>
      <c r="AF8" s="334"/>
      <c r="AG8" s="334"/>
    </row>
    <row r="9" spans="1:61" ht="24.95" customHeight="1" x14ac:dyDescent="0.2">
      <c r="I9" s="106"/>
      <c r="J9" s="333"/>
      <c r="K9" s="331"/>
      <c r="L9" s="331"/>
      <c r="M9" s="331"/>
      <c r="N9" s="331"/>
      <c r="O9" s="331"/>
      <c r="P9" s="331"/>
      <c r="Q9" s="331"/>
      <c r="R9" s="331"/>
      <c r="S9" s="331"/>
      <c r="T9" s="331"/>
      <c r="U9" s="331"/>
      <c r="V9" s="331"/>
      <c r="W9" s="331"/>
      <c r="X9" s="331"/>
      <c r="Y9" s="331"/>
      <c r="AD9" s="767" t="s">
        <v>485</v>
      </c>
      <c r="AE9" s="767"/>
      <c r="AF9" s="767"/>
      <c r="AG9" s="767"/>
      <c r="AH9" s="767"/>
      <c r="AI9" s="808"/>
      <c r="AJ9" s="808"/>
      <c r="AK9" s="808"/>
      <c r="AL9" s="808"/>
      <c r="AM9" s="808"/>
      <c r="AN9" s="808"/>
      <c r="AO9" s="808"/>
      <c r="AP9" s="808"/>
      <c r="AQ9" s="808"/>
      <c r="AR9" s="808"/>
      <c r="AS9" s="808"/>
      <c r="AT9" s="808"/>
      <c r="AU9" s="808"/>
      <c r="AV9" s="808"/>
      <c r="AW9" s="808"/>
      <c r="AX9" s="808"/>
    </row>
    <row r="10" spans="1:61" ht="5.25" customHeight="1" x14ac:dyDescent="0.2">
      <c r="A10" s="275"/>
      <c r="B10" s="275"/>
      <c r="C10" s="275"/>
      <c r="D10" s="275"/>
      <c r="E10" s="275"/>
      <c r="F10" s="275"/>
      <c r="G10" s="275"/>
      <c r="H10" s="275"/>
      <c r="I10" s="106"/>
      <c r="J10" s="331"/>
      <c r="K10" s="331"/>
      <c r="L10" s="331"/>
      <c r="M10" s="331"/>
      <c r="N10" s="331"/>
      <c r="O10" s="331"/>
      <c r="P10" s="331"/>
      <c r="Q10" s="331"/>
      <c r="R10" s="331"/>
      <c r="S10" s="331"/>
      <c r="T10" s="331"/>
      <c r="U10" s="331"/>
      <c r="V10" s="331"/>
      <c r="W10" s="331"/>
      <c r="X10" s="331"/>
      <c r="Y10" s="331"/>
      <c r="AI10" s="273"/>
      <c r="AJ10" s="332"/>
      <c r="AK10" s="331"/>
      <c r="AL10" s="331"/>
      <c r="AM10" s="331"/>
      <c r="AN10" s="331"/>
      <c r="AO10" s="331"/>
      <c r="AP10" s="331"/>
      <c r="AQ10" s="331"/>
      <c r="AR10" s="331"/>
      <c r="AS10" s="331"/>
      <c r="AT10" s="331"/>
      <c r="AU10" s="331"/>
      <c r="AV10" s="331"/>
      <c r="AW10" s="331"/>
      <c r="AX10" s="277"/>
    </row>
    <row r="11" spans="1:61" ht="24.95" customHeight="1" x14ac:dyDescent="0.15">
      <c r="AD11" s="1" t="s">
        <v>25</v>
      </c>
      <c r="AI11" s="712"/>
      <c r="AJ11" s="713"/>
      <c r="AK11" s="713"/>
      <c r="AL11" s="713"/>
      <c r="AM11" s="713"/>
      <c r="AN11" s="713"/>
      <c r="AO11" s="713"/>
      <c r="AP11" s="713"/>
      <c r="AQ11" s="713"/>
      <c r="AR11" s="713"/>
      <c r="AS11" s="713"/>
      <c r="AT11" s="713"/>
      <c r="AU11" s="713"/>
      <c r="AV11" s="713"/>
      <c r="AW11" s="710" t="s">
        <v>289</v>
      </c>
      <c r="AX11" s="711"/>
    </row>
    <row r="12" spans="1:61" x14ac:dyDescent="0.15">
      <c r="AI12" s="276"/>
      <c r="AJ12" s="276"/>
      <c r="AK12" s="276"/>
      <c r="AL12" s="276"/>
      <c r="AM12" s="276"/>
      <c r="AN12" s="276"/>
      <c r="AO12" s="276"/>
      <c r="AP12" s="276"/>
      <c r="AQ12" s="276"/>
      <c r="AR12" s="276"/>
      <c r="AS12" s="276"/>
      <c r="AT12" s="276"/>
      <c r="AU12" s="276"/>
      <c r="AV12" s="276"/>
      <c r="AW12" s="276"/>
      <c r="AX12" s="276"/>
    </row>
    <row r="13" spans="1:61" ht="21" customHeight="1" x14ac:dyDescent="0.15">
      <c r="C13" s="743" t="s">
        <v>563</v>
      </c>
      <c r="D13" s="743"/>
      <c r="E13" s="743"/>
      <c r="F13" s="743"/>
      <c r="G13" s="743"/>
      <c r="H13" s="743"/>
      <c r="I13" s="743"/>
      <c r="J13" s="743"/>
      <c r="K13" s="743"/>
      <c r="L13" s="743"/>
      <c r="M13" s="743"/>
      <c r="N13" s="743"/>
      <c r="O13" s="743"/>
      <c r="P13" s="743"/>
      <c r="Q13" s="743"/>
      <c r="R13" s="743"/>
      <c r="S13" s="743"/>
      <c r="T13" s="743"/>
      <c r="U13" s="743"/>
      <c r="V13" s="743"/>
      <c r="W13" s="743"/>
      <c r="X13" s="743"/>
      <c r="Y13" s="743"/>
      <c r="Z13" s="743"/>
      <c r="AA13" s="743"/>
      <c r="AB13" s="743"/>
      <c r="AC13" s="743"/>
      <c r="AD13" s="743"/>
      <c r="AE13" s="743"/>
      <c r="AF13" s="743"/>
      <c r="AG13" s="743"/>
      <c r="AH13" s="743"/>
      <c r="AI13" s="743"/>
      <c r="AJ13" s="743"/>
      <c r="AK13" s="743"/>
      <c r="AL13" s="743"/>
      <c r="AM13" s="743"/>
      <c r="AN13" s="743"/>
      <c r="AO13" s="743"/>
      <c r="AP13" s="743"/>
      <c r="AQ13" s="743"/>
      <c r="AR13" s="743"/>
      <c r="AS13" s="743"/>
      <c r="AT13" s="743"/>
      <c r="AU13" s="743"/>
      <c r="AV13" s="743"/>
      <c r="AW13" s="743"/>
      <c r="AX13" s="743"/>
    </row>
    <row r="14" spans="1:61" ht="21" customHeight="1" x14ac:dyDescent="0.15">
      <c r="C14" s="743" t="s">
        <v>483</v>
      </c>
      <c r="D14" s="743"/>
      <c r="E14" s="743"/>
      <c r="F14" s="743"/>
      <c r="G14" s="743"/>
      <c r="H14" s="743"/>
      <c r="I14" s="743"/>
      <c r="J14" s="743"/>
      <c r="K14" s="743"/>
      <c r="L14" s="743"/>
      <c r="M14" s="743"/>
      <c r="N14" s="743"/>
      <c r="O14" s="743"/>
      <c r="P14" s="743"/>
      <c r="Q14" s="743"/>
      <c r="R14" s="743"/>
      <c r="S14" s="743"/>
      <c r="T14" s="743"/>
      <c r="U14" s="743"/>
      <c r="V14" s="743"/>
      <c r="W14" s="743"/>
      <c r="X14" s="743"/>
      <c r="Y14" s="743"/>
      <c r="Z14" s="743"/>
      <c r="AA14" s="743"/>
      <c r="AB14" s="743"/>
      <c r="AC14" s="743"/>
      <c r="AD14" s="743"/>
      <c r="AE14" s="743"/>
      <c r="AF14" s="743"/>
      <c r="AG14" s="743"/>
      <c r="AH14" s="743"/>
      <c r="AI14" s="743"/>
      <c r="AJ14" s="743"/>
      <c r="AK14" s="743"/>
      <c r="AL14" s="743"/>
      <c r="AM14" s="743"/>
      <c r="AN14" s="743"/>
      <c r="AO14" s="743"/>
      <c r="AP14" s="743"/>
      <c r="AQ14" s="743"/>
      <c r="AR14" s="743"/>
      <c r="AS14" s="743"/>
      <c r="AT14" s="743"/>
      <c r="AU14" s="743"/>
      <c r="AV14" s="743"/>
      <c r="AW14" s="743"/>
      <c r="AX14" s="743"/>
    </row>
    <row r="15" spans="1:61" ht="21" customHeight="1" x14ac:dyDescent="0.15">
      <c r="B15" s="743" t="s">
        <v>482</v>
      </c>
      <c r="C15" s="743"/>
      <c r="D15" s="743"/>
      <c r="E15" s="743"/>
      <c r="F15" s="743"/>
      <c r="G15" s="743"/>
      <c r="H15" s="743"/>
      <c r="I15" s="743"/>
      <c r="J15" s="743"/>
      <c r="K15" s="743"/>
      <c r="L15" s="743"/>
      <c r="M15" s="743"/>
      <c r="N15" s="743"/>
      <c r="O15" s="743"/>
      <c r="P15" s="743"/>
      <c r="Q15" s="743"/>
      <c r="R15" s="743"/>
      <c r="S15" s="743"/>
      <c r="T15" s="743"/>
      <c r="U15" s="743"/>
      <c r="V15" s="743"/>
      <c r="W15" s="743"/>
      <c r="X15" s="743"/>
      <c r="Y15" s="743"/>
      <c r="Z15" s="743"/>
      <c r="AA15" s="743"/>
      <c r="AB15" s="743"/>
      <c r="AC15" s="743"/>
      <c r="AD15" s="743"/>
      <c r="AE15" s="743"/>
      <c r="AF15" s="743"/>
      <c r="AG15" s="743"/>
      <c r="AH15" s="743"/>
      <c r="AI15" s="743"/>
      <c r="AJ15" s="743"/>
      <c r="AK15" s="743"/>
      <c r="AL15" s="743"/>
      <c r="AM15" s="743"/>
      <c r="AN15" s="743"/>
      <c r="AO15" s="743"/>
      <c r="AP15" s="743"/>
      <c r="AQ15" s="743"/>
      <c r="AR15" s="743"/>
      <c r="AS15" s="743"/>
      <c r="AT15" s="743"/>
      <c r="AU15" s="743"/>
      <c r="AV15" s="743"/>
      <c r="AW15" s="743"/>
      <c r="AX15" s="743"/>
    </row>
    <row r="16" spans="1:61" ht="21" customHeight="1" x14ac:dyDescent="0.15">
      <c r="C16" s="743" t="s">
        <v>481</v>
      </c>
      <c r="D16" s="743"/>
      <c r="E16" s="743"/>
      <c r="F16" s="743"/>
      <c r="G16" s="743"/>
      <c r="H16" s="743"/>
      <c r="I16" s="743"/>
      <c r="J16" s="743"/>
      <c r="K16" s="743"/>
      <c r="L16" s="743"/>
      <c r="M16" s="743"/>
      <c r="N16" s="743"/>
      <c r="O16" s="743"/>
      <c r="P16" s="743"/>
      <c r="Q16" s="743"/>
      <c r="R16" s="743"/>
      <c r="S16" s="743"/>
      <c r="T16" s="743"/>
      <c r="U16" s="743"/>
      <c r="V16" s="743"/>
      <c r="W16" s="743"/>
      <c r="X16" s="743"/>
      <c r="Y16" s="743"/>
      <c r="Z16" s="743"/>
      <c r="AA16" s="743"/>
      <c r="AB16" s="743"/>
      <c r="AC16" s="743"/>
      <c r="AD16" s="743"/>
      <c r="AE16" s="743"/>
      <c r="AF16" s="743"/>
      <c r="AG16" s="743"/>
      <c r="AH16" s="743"/>
      <c r="AI16" s="743"/>
      <c r="AJ16" s="743"/>
      <c r="AK16" s="743"/>
      <c r="AL16" s="743"/>
      <c r="AM16" s="743"/>
      <c r="AN16" s="743"/>
      <c r="AO16" s="743"/>
      <c r="AP16" s="743"/>
      <c r="AQ16" s="743"/>
      <c r="AR16" s="743"/>
      <c r="AS16" s="743"/>
      <c r="AT16" s="743"/>
      <c r="AU16" s="743"/>
      <c r="AV16" s="743"/>
      <c r="AW16" s="743"/>
      <c r="AX16" s="743"/>
    </row>
    <row r="18" spans="1:52" ht="13.15" customHeight="1" x14ac:dyDescent="0.15">
      <c r="A18" s="309"/>
      <c r="B18" s="764" t="s">
        <v>288</v>
      </c>
      <c r="C18" s="764"/>
      <c r="D18" s="764"/>
      <c r="E18" s="764"/>
      <c r="F18" s="764"/>
      <c r="G18" s="764"/>
      <c r="H18" s="764"/>
      <c r="I18" s="764"/>
      <c r="J18" s="307"/>
      <c r="K18" s="328"/>
      <c r="L18" s="727">
        <f>AI9</f>
        <v>0</v>
      </c>
      <c r="M18" s="727"/>
      <c r="N18" s="727"/>
      <c r="O18" s="727"/>
      <c r="P18" s="727"/>
      <c r="Q18" s="727"/>
      <c r="R18" s="727"/>
      <c r="S18" s="727"/>
      <c r="T18" s="727"/>
      <c r="U18" s="727"/>
      <c r="V18" s="727"/>
      <c r="W18" s="727"/>
      <c r="X18" s="727"/>
      <c r="Y18" s="727"/>
      <c r="Z18" s="727"/>
      <c r="AA18" s="727"/>
      <c r="AB18" s="727"/>
      <c r="AC18" s="727"/>
      <c r="AD18" s="727"/>
      <c r="AE18" s="727"/>
      <c r="AF18" s="727"/>
      <c r="AG18" s="727"/>
      <c r="AH18" s="727"/>
      <c r="AI18" s="727"/>
      <c r="AJ18" s="728"/>
      <c r="AK18" s="704" t="s">
        <v>476</v>
      </c>
      <c r="AL18" s="705"/>
      <c r="AM18" s="705"/>
      <c r="AN18" s="705"/>
      <c r="AO18" s="705"/>
      <c r="AP18" s="706"/>
      <c r="AQ18" s="739"/>
      <c r="AR18" s="705"/>
      <c r="AS18" s="705"/>
      <c r="AT18" s="705"/>
      <c r="AU18" s="705"/>
      <c r="AV18" s="705"/>
      <c r="AW18" s="705"/>
      <c r="AX18" s="740"/>
    </row>
    <row r="19" spans="1:52" ht="13.15" customHeight="1" x14ac:dyDescent="0.15">
      <c r="A19" s="305"/>
      <c r="B19" s="765"/>
      <c r="C19" s="765"/>
      <c r="D19" s="765"/>
      <c r="E19" s="765"/>
      <c r="F19" s="765"/>
      <c r="G19" s="765"/>
      <c r="H19" s="765"/>
      <c r="I19" s="765"/>
      <c r="J19" s="303"/>
      <c r="K19" s="327"/>
      <c r="L19" s="729"/>
      <c r="M19" s="729"/>
      <c r="N19" s="729"/>
      <c r="O19" s="729"/>
      <c r="P19" s="729"/>
      <c r="Q19" s="729"/>
      <c r="R19" s="729"/>
      <c r="S19" s="729"/>
      <c r="T19" s="729"/>
      <c r="U19" s="729"/>
      <c r="V19" s="729"/>
      <c r="W19" s="729"/>
      <c r="X19" s="729"/>
      <c r="Y19" s="729"/>
      <c r="Z19" s="729"/>
      <c r="AA19" s="729"/>
      <c r="AB19" s="729"/>
      <c r="AC19" s="729"/>
      <c r="AD19" s="729"/>
      <c r="AE19" s="729"/>
      <c r="AF19" s="729"/>
      <c r="AG19" s="729"/>
      <c r="AH19" s="729"/>
      <c r="AI19" s="729"/>
      <c r="AJ19" s="730"/>
      <c r="AK19" s="707"/>
      <c r="AL19" s="708"/>
      <c r="AM19" s="708"/>
      <c r="AN19" s="708"/>
      <c r="AO19" s="708"/>
      <c r="AP19" s="709"/>
      <c r="AQ19" s="741"/>
      <c r="AR19" s="708"/>
      <c r="AS19" s="708"/>
      <c r="AT19" s="708"/>
      <c r="AU19" s="708"/>
      <c r="AV19" s="708"/>
      <c r="AW19" s="708"/>
      <c r="AX19" s="742"/>
    </row>
    <row r="20" spans="1:52" ht="13.15" customHeight="1" x14ac:dyDescent="0.15">
      <c r="A20" s="309"/>
      <c r="B20" s="764" t="s">
        <v>480</v>
      </c>
      <c r="C20" s="764"/>
      <c r="D20" s="764"/>
      <c r="E20" s="764"/>
      <c r="F20" s="764"/>
      <c r="G20" s="764"/>
      <c r="H20" s="764"/>
      <c r="I20" s="764"/>
      <c r="J20" s="307"/>
      <c r="K20" s="324"/>
      <c r="L20" s="731">
        <f>AI11</f>
        <v>0</v>
      </c>
      <c r="M20" s="731"/>
      <c r="N20" s="731"/>
      <c r="O20" s="731"/>
      <c r="P20" s="731"/>
      <c r="Q20" s="731"/>
      <c r="R20" s="731"/>
      <c r="S20" s="731"/>
      <c r="T20" s="731"/>
      <c r="U20" s="731"/>
      <c r="V20" s="731"/>
      <c r="W20" s="731"/>
      <c r="X20" s="731"/>
      <c r="Y20" s="731"/>
      <c r="Z20" s="731"/>
      <c r="AA20" s="731"/>
      <c r="AB20" s="731"/>
      <c r="AC20" s="731"/>
      <c r="AD20" s="731"/>
      <c r="AE20" s="731"/>
      <c r="AF20" s="731"/>
      <c r="AG20" s="731"/>
      <c r="AH20" s="731"/>
      <c r="AI20" s="731"/>
      <c r="AJ20" s="731"/>
      <c r="AK20" s="731"/>
      <c r="AL20" s="731"/>
      <c r="AM20" s="731"/>
      <c r="AN20" s="731"/>
      <c r="AO20" s="731"/>
      <c r="AP20" s="731"/>
      <c r="AQ20" s="731"/>
      <c r="AR20" s="731"/>
      <c r="AS20" s="731"/>
      <c r="AT20" s="731"/>
      <c r="AU20" s="731"/>
      <c r="AV20" s="731"/>
      <c r="AW20" s="731"/>
      <c r="AX20" s="732"/>
    </row>
    <row r="21" spans="1:52" ht="13.15" customHeight="1" x14ac:dyDescent="0.15">
      <c r="A21" s="305"/>
      <c r="B21" s="765"/>
      <c r="C21" s="765"/>
      <c r="D21" s="765"/>
      <c r="E21" s="765"/>
      <c r="F21" s="765"/>
      <c r="G21" s="765"/>
      <c r="H21" s="765"/>
      <c r="I21" s="765"/>
      <c r="J21" s="303"/>
      <c r="K21" s="274"/>
      <c r="L21" s="733"/>
      <c r="M21" s="733"/>
      <c r="N21" s="733"/>
      <c r="O21" s="733"/>
      <c r="P21" s="733"/>
      <c r="Q21" s="733"/>
      <c r="R21" s="733"/>
      <c r="S21" s="733"/>
      <c r="T21" s="733"/>
      <c r="U21" s="733"/>
      <c r="V21" s="733"/>
      <c r="W21" s="733"/>
      <c r="X21" s="733"/>
      <c r="Y21" s="733"/>
      <c r="Z21" s="733"/>
      <c r="AA21" s="733"/>
      <c r="AB21" s="733"/>
      <c r="AC21" s="733"/>
      <c r="AD21" s="733"/>
      <c r="AE21" s="733"/>
      <c r="AF21" s="733"/>
      <c r="AG21" s="733"/>
      <c r="AH21" s="733"/>
      <c r="AI21" s="733"/>
      <c r="AJ21" s="733"/>
      <c r="AK21" s="733"/>
      <c r="AL21" s="733"/>
      <c r="AM21" s="733"/>
      <c r="AN21" s="733"/>
      <c r="AO21" s="733"/>
      <c r="AP21" s="733"/>
      <c r="AQ21" s="733"/>
      <c r="AR21" s="733"/>
      <c r="AS21" s="733"/>
      <c r="AT21" s="733"/>
      <c r="AU21" s="733"/>
      <c r="AV21" s="733"/>
      <c r="AW21" s="733"/>
      <c r="AX21" s="734"/>
    </row>
    <row r="22" spans="1:52" ht="13.15" customHeight="1" x14ac:dyDescent="0.15">
      <c r="A22" s="309"/>
      <c r="B22" s="764" t="s">
        <v>479</v>
      </c>
      <c r="C22" s="764"/>
      <c r="D22" s="764"/>
      <c r="E22" s="764"/>
      <c r="F22" s="764"/>
      <c r="G22" s="764"/>
      <c r="H22" s="764"/>
      <c r="I22" s="764"/>
      <c r="J22" s="307"/>
      <c r="K22" s="324"/>
      <c r="L22" s="714"/>
      <c r="M22" s="714"/>
      <c r="N22" s="714"/>
      <c r="O22" s="714"/>
      <c r="P22" s="714"/>
      <c r="Q22" s="714"/>
      <c r="R22" s="714"/>
      <c r="S22" s="714"/>
      <c r="T22" s="714"/>
      <c r="U22" s="714"/>
      <c r="V22" s="714"/>
      <c r="W22" s="714"/>
      <c r="X22" s="714"/>
      <c r="Y22" s="714"/>
      <c r="Z22" s="714"/>
      <c r="AA22" s="714"/>
      <c r="AB22" s="714"/>
      <c r="AC22" s="714"/>
      <c r="AD22" s="704" t="s">
        <v>478</v>
      </c>
      <c r="AE22" s="705"/>
      <c r="AF22" s="705"/>
      <c r="AG22" s="705"/>
      <c r="AH22" s="705"/>
      <c r="AI22" s="705"/>
      <c r="AJ22" s="706"/>
      <c r="AK22" s="718">
        <v>18598</v>
      </c>
      <c r="AL22" s="719"/>
      <c r="AM22" s="719"/>
      <c r="AN22" s="719"/>
      <c r="AO22" s="719"/>
      <c r="AP22" s="719"/>
      <c r="AQ22" s="719"/>
      <c r="AR22" s="719"/>
      <c r="AS22" s="770"/>
      <c r="AT22" s="782">
        <f ca="1">AL1-AK22+1</f>
        <v>26780</v>
      </c>
      <c r="AU22" s="783"/>
      <c r="AV22" s="783"/>
      <c r="AW22" s="735" t="s">
        <v>435</v>
      </c>
      <c r="AX22" s="736"/>
    </row>
    <row r="23" spans="1:52" ht="13.15" customHeight="1" x14ac:dyDescent="0.15">
      <c r="A23" s="305"/>
      <c r="B23" s="765"/>
      <c r="C23" s="765"/>
      <c r="D23" s="765"/>
      <c r="E23" s="765"/>
      <c r="F23" s="765"/>
      <c r="G23" s="765"/>
      <c r="H23" s="765"/>
      <c r="I23" s="765"/>
      <c r="J23" s="303"/>
      <c r="K23" s="274"/>
      <c r="L23" s="716"/>
      <c r="M23" s="716"/>
      <c r="N23" s="716"/>
      <c r="O23" s="716"/>
      <c r="P23" s="716"/>
      <c r="Q23" s="716"/>
      <c r="R23" s="716"/>
      <c r="S23" s="716"/>
      <c r="T23" s="716"/>
      <c r="U23" s="716"/>
      <c r="V23" s="716"/>
      <c r="W23" s="716"/>
      <c r="X23" s="716"/>
      <c r="Y23" s="716"/>
      <c r="Z23" s="716"/>
      <c r="AA23" s="716"/>
      <c r="AB23" s="716"/>
      <c r="AC23" s="716"/>
      <c r="AD23" s="707"/>
      <c r="AE23" s="708"/>
      <c r="AF23" s="708"/>
      <c r="AG23" s="708"/>
      <c r="AH23" s="708"/>
      <c r="AI23" s="708"/>
      <c r="AJ23" s="709"/>
      <c r="AK23" s="720"/>
      <c r="AL23" s="720"/>
      <c r="AM23" s="720"/>
      <c r="AN23" s="720"/>
      <c r="AO23" s="720"/>
      <c r="AP23" s="720"/>
      <c r="AQ23" s="720"/>
      <c r="AR23" s="720"/>
      <c r="AS23" s="771"/>
      <c r="AT23" s="784"/>
      <c r="AU23" s="785"/>
      <c r="AV23" s="785"/>
      <c r="AW23" s="737"/>
      <c r="AX23" s="738"/>
    </row>
    <row r="24" spans="1:52" ht="13.15" customHeight="1" x14ac:dyDescent="0.15">
      <c r="A24" s="309"/>
      <c r="B24" s="764" t="s">
        <v>477</v>
      </c>
      <c r="C24" s="764"/>
      <c r="D24" s="764"/>
      <c r="E24" s="764"/>
      <c r="F24" s="764"/>
      <c r="G24" s="764"/>
      <c r="H24" s="764"/>
      <c r="I24" s="764"/>
      <c r="J24" s="307"/>
      <c r="K24" s="324"/>
      <c r="L24" s="731"/>
      <c r="M24" s="731"/>
      <c r="N24" s="731"/>
      <c r="O24" s="731"/>
      <c r="P24" s="731"/>
      <c r="Q24" s="731"/>
      <c r="R24" s="731"/>
      <c r="S24" s="731"/>
      <c r="T24" s="731"/>
      <c r="U24" s="731"/>
      <c r="V24" s="731"/>
      <c r="W24" s="731"/>
      <c r="X24" s="731"/>
      <c r="Y24" s="731"/>
      <c r="Z24" s="731"/>
      <c r="AA24" s="731"/>
      <c r="AB24" s="731"/>
      <c r="AC24" s="731"/>
      <c r="AD24" s="731"/>
      <c r="AE24" s="731"/>
      <c r="AF24" s="731"/>
      <c r="AG24" s="731"/>
      <c r="AH24" s="731"/>
      <c r="AI24" s="731"/>
      <c r="AJ24" s="731"/>
      <c r="AK24" s="704" t="s">
        <v>476</v>
      </c>
      <c r="AL24" s="705"/>
      <c r="AM24" s="705"/>
      <c r="AN24" s="705"/>
      <c r="AO24" s="705"/>
      <c r="AP24" s="706"/>
      <c r="AQ24" s="739"/>
      <c r="AR24" s="705"/>
      <c r="AS24" s="705"/>
      <c r="AT24" s="705"/>
      <c r="AU24" s="705"/>
      <c r="AV24" s="705"/>
      <c r="AW24" s="705"/>
      <c r="AX24" s="740"/>
      <c r="AY24" s="325"/>
      <c r="AZ24" s="323"/>
    </row>
    <row r="25" spans="1:52" ht="13.15" customHeight="1" x14ac:dyDescent="0.15">
      <c r="A25" s="305"/>
      <c r="B25" s="765"/>
      <c r="C25" s="765"/>
      <c r="D25" s="765"/>
      <c r="E25" s="765"/>
      <c r="F25" s="765"/>
      <c r="G25" s="765"/>
      <c r="H25" s="765"/>
      <c r="I25" s="765"/>
      <c r="J25" s="303"/>
      <c r="K25" s="326"/>
      <c r="L25" s="733"/>
      <c r="M25" s="733"/>
      <c r="N25" s="733"/>
      <c r="O25" s="733"/>
      <c r="P25" s="733"/>
      <c r="Q25" s="733"/>
      <c r="R25" s="733"/>
      <c r="S25" s="733"/>
      <c r="T25" s="733"/>
      <c r="U25" s="733"/>
      <c r="V25" s="733"/>
      <c r="W25" s="733"/>
      <c r="X25" s="733"/>
      <c r="Y25" s="733"/>
      <c r="Z25" s="733"/>
      <c r="AA25" s="733"/>
      <c r="AB25" s="733"/>
      <c r="AC25" s="733"/>
      <c r="AD25" s="733"/>
      <c r="AE25" s="733"/>
      <c r="AF25" s="733"/>
      <c r="AG25" s="733"/>
      <c r="AH25" s="733"/>
      <c r="AI25" s="733"/>
      <c r="AJ25" s="733"/>
      <c r="AK25" s="707"/>
      <c r="AL25" s="708"/>
      <c r="AM25" s="708"/>
      <c r="AN25" s="708"/>
      <c r="AO25" s="708"/>
      <c r="AP25" s="709"/>
      <c r="AQ25" s="741"/>
      <c r="AR25" s="708"/>
      <c r="AS25" s="708"/>
      <c r="AT25" s="708"/>
      <c r="AU25" s="708"/>
      <c r="AV25" s="708"/>
      <c r="AW25" s="708"/>
      <c r="AX25" s="742"/>
      <c r="AY25" s="325"/>
      <c r="AZ25" s="323"/>
    </row>
    <row r="26" spans="1:52" ht="13.15" customHeight="1" x14ac:dyDescent="0.15">
      <c r="A26" s="309"/>
      <c r="B26" s="764" t="s">
        <v>291</v>
      </c>
      <c r="C26" s="764"/>
      <c r="D26" s="764"/>
      <c r="E26" s="764"/>
      <c r="F26" s="764"/>
      <c r="G26" s="764"/>
      <c r="H26" s="764"/>
      <c r="I26" s="764"/>
      <c r="J26" s="307"/>
      <c r="K26" s="324"/>
      <c r="L26" s="731"/>
      <c r="M26" s="731"/>
      <c r="N26" s="731"/>
      <c r="O26" s="731"/>
      <c r="P26" s="731"/>
      <c r="Q26" s="731"/>
      <c r="R26" s="731"/>
      <c r="S26" s="731"/>
      <c r="T26" s="731"/>
      <c r="U26" s="731"/>
      <c r="V26" s="731"/>
      <c r="W26" s="731"/>
      <c r="X26" s="731"/>
      <c r="Y26" s="731"/>
      <c r="Z26" s="731"/>
      <c r="AA26" s="731"/>
      <c r="AB26" s="731"/>
      <c r="AC26" s="731"/>
      <c r="AD26" s="731"/>
      <c r="AE26" s="731"/>
      <c r="AF26" s="731"/>
      <c r="AG26" s="731"/>
      <c r="AH26" s="731"/>
      <c r="AI26" s="731"/>
      <c r="AJ26" s="731"/>
      <c r="AK26" s="731"/>
      <c r="AL26" s="731"/>
      <c r="AM26" s="731"/>
      <c r="AN26" s="731"/>
      <c r="AO26" s="731"/>
      <c r="AP26" s="731"/>
      <c r="AQ26" s="731"/>
      <c r="AR26" s="731"/>
      <c r="AS26" s="731"/>
      <c r="AT26" s="731"/>
      <c r="AU26" s="731"/>
      <c r="AV26" s="731"/>
      <c r="AW26" s="731"/>
      <c r="AX26" s="732"/>
      <c r="AY26" s="323"/>
      <c r="AZ26" s="323"/>
    </row>
    <row r="27" spans="1:52" ht="13.15" customHeight="1" x14ac:dyDescent="0.15">
      <c r="A27" s="305"/>
      <c r="B27" s="765"/>
      <c r="C27" s="765"/>
      <c r="D27" s="765"/>
      <c r="E27" s="765"/>
      <c r="F27" s="765"/>
      <c r="G27" s="765"/>
      <c r="H27" s="765"/>
      <c r="I27" s="765"/>
      <c r="J27" s="303"/>
      <c r="K27" s="274"/>
      <c r="L27" s="733"/>
      <c r="M27" s="733"/>
      <c r="N27" s="733"/>
      <c r="O27" s="733"/>
      <c r="P27" s="733"/>
      <c r="Q27" s="733"/>
      <c r="R27" s="733"/>
      <c r="S27" s="733"/>
      <c r="T27" s="733"/>
      <c r="U27" s="733"/>
      <c r="V27" s="733"/>
      <c r="W27" s="733"/>
      <c r="X27" s="733"/>
      <c r="Y27" s="733"/>
      <c r="Z27" s="733"/>
      <c r="AA27" s="733"/>
      <c r="AB27" s="733"/>
      <c r="AC27" s="733"/>
      <c r="AD27" s="733"/>
      <c r="AE27" s="733"/>
      <c r="AF27" s="733"/>
      <c r="AG27" s="733"/>
      <c r="AH27" s="733"/>
      <c r="AI27" s="733"/>
      <c r="AJ27" s="733"/>
      <c r="AK27" s="733"/>
      <c r="AL27" s="733"/>
      <c r="AM27" s="733"/>
      <c r="AN27" s="733"/>
      <c r="AO27" s="733"/>
      <c r="AP27" s="733"/>
      <c r="AQ27" s="733"/>
      <c r="AR27" s="733"/>
      <c r="AS27" s="733"/>
      <c r="AT27" s="733"/>
      <c r="AU27" s="733"/>
      <c r="AV27" s="733"/>
      <c r="AW27" s="733"/>
      <c r="AX27" s="734"/>
      <c r="AY27" s="323"/>
      <c r="AZ27" s="323"/>
    </row>
    <row r="28" spans="1:52" ht="13.15" customHeight="1" x14ac:dyDescent="0.15">
      <c r="A28" s="309"/>
      <c r="B28" s="764" t="s">
        <v>292</v>
      </c>
      <c r="C28" s="764"/>
      <c r="D28" s="764"/>
      <c r="E28" s="764"/>
      <c r="F28" s="764"/>
      <c r="G28" s="764"/>
      <c r="H28" s="764"/>
      <c r="I28" s="764"/>
      <c r="J28" s="307"/>
      <c r="K28" s="322"/>
      <c r="L28" s="673"/>
      <c r="M28" s="673"/>
      <c r="N28" s="673"/>
      <c r="O28" s="673"/>
      <c r="P28" s="673"/>
      <c r="Q28" s="673"/>
      <c r="R28" s="673"/>
      <c r="S28" s="673"/>
      <c r="T28" s="673"/>
      <c r="U28" s="674"/>
      <c r="V28" s="704" t="s">
        <v>475</v>
      </c>
      <c r="W28" s="705"/>
      <c r="X28" s="705"/>
      <c r="Y28" s="705"/>
      <c r="Z28" s="706"/>
      <c r="AA28" s="321"/>
      <c r="AB28" s="320"/>
      <c r="AC28" s="278"/>
      <c r="AD28" s="278"/>
      <c r="AE28" s="278"/>
      <c r="AF28" s="278"/>
      <c r="AG28" s="705" t="s">
        <v>472</v>
      </c>
      <c r="AH28" s="673"/>
      <c r="AI28" s="673"/>
      <c r="AJ28" s="673"/>
      <c r="AK28" s="673"/>
      <c r="AL28" s="673"/>
      <c r="AM28" s="673"/>
      <c r="AN28" s="673"/>
      <c r="AO28" s="673"/>
      <c r="AP28" s="674" t="s">
        <v>6</v>
      </c>
      <c r="AQ28" s="693" t="s">
        <v>474</v>
      </c>
      <c r="AR28" s="694"/>
      <c r="AS28" s="695"/>
      <c r="AT28" s="699"/>
      <c r="AU28" s="700"/>
      <c r="AV28" s="700"/>
      <c r="AW28" s="700"/>
      <c r="AX28" s="701"/>
    </row>
    <row r="29" spans="1:52" ht="13.15" customHeight="1" x14ac:dyDescent="0.15">
      <c r="A29" s="305"/>
      <c r="B29" s="765"/>
      <c r="C29" s="765"/>
      <c r="D29" s="765"/>
      <c r="E29" s="765"/>
      <c r="F29" s="765"/>
      <c r="G29" s="765"/>
      <c r="H29" s="765"/>
      <c r="I29" s="765"/>
      <c r="J29" s="303"/>
      <c r="K29" s="319"/>
      <c r="L29" s="691"/>
      <c r="M29" s="691"/>
      <c r="N29" s="691"/>
      <c r="O29" s="691"/>
      <c r="P29" s="691"/>
      <c r="Q29" s="691"/>
      <c r="R29" s="691"/>
      <c r="S29" s="691"/>
      <c r="T29" s="691"/>
      <c r="U29" s="692"/>
      <c r="V29" s="707"/>
      <c r="W29" s="708"/>
      <c r="X29" s="708"/>
      <c r="Y29" s="708"/>
      <c r="Z29" s="709"/>
      <c r="AA29" s="318"/>
      <c r="AB29" s="317"/>
      <c r="AC29" s="279"/>
      <c r="AD29" s="279"/>
      <c r="AE29" s="279"/>
      <c r="AF29" s="279"/>
      <c r="AG29" s="708"/>
      <c r="AH29" s="691"/>
      <c r="AI29" s="691"/>
      <c r="AJ29" s="691"/>
      <c r="AK29" s="691"/>
      <c r="AL29" s="691"/>
      <c r="AM29" s="691"/>
      <c r="AN29" s="691"/>
      <c r="AO29" s="691"/>
      <c r="AP29" s="692"/>
      <c r="AQ29" s="696"/>
      <c r="AR29" s="697"/>
      <c r="AS29" s="698"/>
      <c r="AT29" s="690"/>
      <c r="AU29" s="682"/>
      <c r="AV29" s="682"/>
      <c r="AW29" s="682"/>
      <c r="AX29" s="683"/>
    </row>
    <row r="30" spans="1:52" ht="13.15" customHeight="1" x14ac:dyDescent="0.15">
      <c r="A30" s="316"/>
      <c r="B30" s="780" t="s">
        <v>294</v>
      </c>
      <c r="C30" s="780"/>
      <c r="D30" s="780"/>
      <c r="E30" s="780"/>
      <c r="F30" s="780"/>
      <c r="G30" s="780"/>
      <c r="H30" s="780"/>
      <c r="I30" s="780"/>
      <c r="J30" s="315"/>
      <c r="K30" s="314"/>
      <c r="L30" s="718"/>
      <c r="M30" s="719"/>
      <c r="N30" s="719"/>
      <c r="O30" s="719"/>
      <c r="P30" s="719"/>
      <c r="Q30" s="719"/>
      <c r="R30" s="719"/>
      <c r="S30" s="719"/>
      <c r="T30" s="719"/>
      <c r="U30" s="719"/>
      <c r="V30" s="721" t="s">
        <v>473</v>
      </c>
      <c r="W30" s="722"/>
      <c r="X30" s="722"/>
      <c r="Y30" s="722"/>
      <c r="Z30" s="722"/>
      <c r="AA30" s="722"/>
      <c r="AB30" s="722"/>
      <c r="AC30" s="723"/>
      <c r="AD30" s="313"/>
      <c r="AE30" s="278"/>
      <c r="AF30" s="278"/>
      <c r="AG30" s="278"/>
      <c r="AH30" s="280"/>
      <c r="AI30" s="280"/>
      <c r="AJ30" s="705" t="s">
        <v>472</v>
      </c>
      <c r="AK30" s="673"/>
      <c r="AL30" s="673"/>
      <c r="AM30" s="673"/>
      <c r="AN30" s="673"/>
      <c r="AO30" s="673"/>
      <c r="AP30" s="673"/>
      <c r="AQ30" s="673"/>
      <c r="AR30" s="673"/>
      <c r="AS30" s="673"/>
      <c r="AT30" s="673"/>
      <c r="AU30" s="673"/>
      <c r="AV30" s="673"/>
      <c r="AW30" s="673"/>
      <c r="AX30" s="674" t="s">
        <v>6</v>
      </c>
    </row>
    <row r="31" spans="1:52" ht="13.15" customHeight="1" x14ac:dyDescent="0.15">
      <c r="A31" s="305"/>
      <c r="B31" s="781"/>
      <c r="C31" s="781"/>
      <c r="D31" s="781"/>
      <c r="E31" s="781"/>
      <c r="F31" s="781"/>
      <c r="G31" s="781"/>
      <c r="H31" s="781"/>
      <c r="I31" s="781"/>
      <c r="J31" s="303"/>
      <c r="K31" s="312"/>
      <c r="L31" s="720"/>
      <c r="M31" s="720"/>
      <c r="N31" s="720"/>
      <c r="O31" s="720"/>
      <c r="P31" s="720"/>
      <c r="Q31" s="720"/>
      <c r="R31" s="720"/>
      <c r="S31" s="720"/>
      <c r="T31" s="720"/>
      <c r="U31" s="720"/>
      <c r="V31" s="724"/>
      <c r="W31" s="725"/>
      <c r="X31" s="725"/>
      <c r="Y31" s="725"/>
      <c r="Z31" s="725"/>
      <c r="AA31" s="725"/>
      <c r="AB31" s="725"/>
      <c r="AC31" s="726"/>
      <c r="AD31" s="311"/>
      <c r="AE31" s="279"/>
      <c r="AF31" s="279"/>
      <c r="AG31" s="279"/>
      <c r="AH31" s="310"/>
      <c r="AI31" s="310"/>
      <c r="AJ31" s="708"/>
      <c r="AK31" s="691"/>
      <c r="AL31" s="691"/>
      <c r="AM31" s="691"/>
      <c r="AN31" s="691"/>
      <c r="AO31" s="691"/>
      <c r="AP31" s="691"/>
      <c r="AQ31" s="691"/>
      <c r="AR31" s="691"/>
      <c r="AS31" s="691"/>
      <c r="AT31" s="691"/>
      <c r="AU31" s="691"/>
      <c r="AV31" s="691"/>
      <c r="AW31" s="691"/>
      <c r="AX31" s="692"/>
    </row>
    <row r="32" spans="1:52" ht="13.15" customHeight="1" x14ac:dyDescent="0.15">
      <c r="A32" s="309"/>
      <c r="B32" s="764" t="s">
        <v>293</v>
      </c>
      <c r="C32" s="764"/>
      <c r="D32" s="764"/>
      <c r="E32" s="764"/>
      <c r="F32" s="764"/>
      <c r="G32" s="764"/>
      <c r="H32" s="764"/>
      <c r="I32" s="764"/>
      <c r="J32" s="307"/>
      <c r="K32" s="306"/>
      <c r="L32" s="714"/>
      <c r="M32" s="714"/>
      <c r="N32" s="714"/>
      <c r="O32" s="714"/>
      <c r="P32" s="714"/>
      <c r="Q32" s="714"/>
      <c r="R32" s="714"/>
      <c r="S32" s="714"/>
      <c r="T32" s="714"/>
      <c r="U32" s="714"/>
      <c r="V32" s="714"/>
      <c r="W32" s="714"/>
      <c r="X32" s="714"/>
      <c r="Y32" s="714"/>
      <c r="Z32" s="714"/>
      <c r="AA32" s="714"/>
      <c r="AB32" s="714"/>
      <c r="AC32" s="714"/>
      <c r="AD32" s="714"/>
      <c r="AE32" s="714"/>
      <c r="AF32" s="714"/>
      <c r="AG32" s="714"/>
      <c r="AH32" s="714"/>
      <c r="AI32" s="714"/>
      <c r="AJ32" s="714"/>
      <c r="AK32" s="714"/>
      <c r="AL32" s="714"/>
      <c r="AM32" s="714"/>
      <c r="AN32" s="714"/>
      <c r="AO32" s="714"/>
      <c r="AP32" s="714"/>
      <c r="AQ32" s="714"/>
      <c r="AR32" s="714"/>
      <c r="AS32" s="714"/>
      <c r="AT32" s="714"/>
      <c r="AU32" s="714"/>
      <c r="AV32" s="714"/>
      <c r="AW32" s="714"/>
      <c r="AX32" s="715"/>
    </row>
    <row r="33" spans="1:69" ht="13.15" customHeight="1" x14ac:dyDescent="0.15">
      <c r="A33" s="305"/>
      <c r="B33" s="765"/>
      <c r="C33" s="765"/>
      <c r="D33" s="765"/>
      <c r="E33" s="765"/>
      <c r="F33" s="765"/>
      <c r="G33" s="765"/>
      <c r="H33" s="765"/>
      <c r="I33" s="765"/>
      <c r="J33" s="303"/>
      <c r="K33" s="302"/>
      <c r="L33" s="716"/>
      <c r="M33" s="716"/>
      <c r="N33" s="716"/>
      <c r="O33" s="716"/>
      <c r="P33" s="716"/>
      <c r="Q33" s="716"/>
      <c r="R33" s="716"/>
      <c r="S33" s="716"/>
      <c r="T33" s="716"/>
      <c r="U33" s="716"/>
      <c r="V33" s="716"/>
      <c r="W33" s="716"/>
      <c r="X33" s="716"/>
      <c r="Y33" s="716"/>
      <c r="Z33" s="716"/>
      <c r="AA33" s="716"/>
      <c r="AB33" s="716"/>
      <c r="AC33" s="716"/>
      <c r="AD33" s="716"/>
      <c r="AE33" s="716"/>
      <c r="AF33" s="716"/>
      <c r="AG33" s="716"/>
      <c r="AH33" s="716"/>
      <c r="AI33" s="716"/>
      <c r="AJ33" s="716"/>
      <c r="AK33" s="716"/>
      <c r="AL33" s="716"/>
      <c r="AM33" s="716"/>
      <c r="AN33" s="716"/>
      <c r="AO33" s="716"/>
      <c r="AP33" s="716"/>
      <c r="AQ33" s="716"/>
      <c r="AR33" s="716"/>
      <c r="AS33" s="716"/>
      <c r="AT33" s="716"/>
      <c r="AU33" s="716"/>
      <c r="AV33" s="716"/>
      <c r="AW33" s="716"/>
      <c r="AX33" s="717"/>
    </row>
    <row r="34" spans="1:69" ht="13.15" customHeight="1" x14ac:dyDescent="0.15">
      <c r="A34" s="672" t="s">
        <v>471</v>
      </c>
      <c r="B34" s="673"/>
      <c r="C34" s="673"/>
      <c r="D34" s="673"/>
      <c r="E34" s="673"/>
      <c r="F34" s="673"/>
      <c r="G34" s="673"/>
      <c r="H34" s="673"/>
      <c r="I34" s="673"/>
      <c r="J34" s="673"/>
      <c r="K34" s="673"/>
      <c r="L34" s="673"/>
      <c r="M34" s="673"/>
      <c r="N34" s="673"/>
      <c r="O34" s="673"/>
      <c r="P34" s="673"/>
      <c r="Q34" s="673"/>
      <c r="R34" s="673"/>
      <c r="S34" s="673"/>
      <c r="T34" s="673"/>
      <c r="U34" s="673"/>
      <c r="V34" s="673"/>
      <c r="W34" s="673"/>
      <c r="X34" s="673"/>
      <c r="Y34" s="673"/>
      <c r="Z34" s="673"/>
      <c r="AA34" s="673"/>
      <c r="AB34" s="673"/>
      <c r="AC34" s="673"/>
      <c r="AD34" s="674"/>
      <c r="AE34" s="803" t="s">
        <v>470</v>
      </c>
      <c r="AF34" s="804"/>
      <c r="AG34" s="804"/>
      <c r="AH34" s="804"/>
      <c r="AI34" s="804"/>
      <c r="AJ34" s="804"/>
      <c r="AK34" s="804"/>
      <c r="AL34" s="804"/>
      <c r="AM34" s="804"/>
      <c r="AN34" s="804"/>
      <c r="AO34" s="804"/>
      <c r="AP34" s="804"/>
      <c r="AQ34" s="804"/>
      <c r="AR34" s="804"/>
      <c r="AS34" s="804"/>
      <c r="AT34" s="804"/>
      <c r="AU34" s="804"/>
      <c r="AV34" s="804"/>
      <c r="AW34" s="804"/>
      <c r="AX34" s="805"/>
      <c r="BE34" s="289"/>
      <c r="BF34" s="289"/>
      <c r="BG34" s="289"/>
      <c r="BH34" s="289"/>
      <c r="BI34" s="289"/>
      <c r="BJ34" s="289"/>
      <c r="BK34" s="289"/>
      <c r="BL34" s="289"/>
      <c r="BM34" s="289"/>
      <c r="BN34" s="289"/>
    </row>
    <row r="35" spans="1:69" ht="13.15" customHeight="1" x14ac:dyDescent="0.15">
      <c r="A35" s="675"/>
      <c r="B35" s="676"/>
      <c r="C35" s="676"/>
      <c r="D35" s="676"/>
      <c r="E35" s="676"/>
      <c r="F35" s="676"/>
      <c r="G35" s="676"/>
      <c r="H35" s="676"/>
      <c r="I35" s="676"/>
      <c r="J35" s="676"/>
      <c r="K35" s="676"/>
      <c r="L35" s="676"/>
      <c r="M35" s="676"/>
      <c r="N35" s="676"/>
      <c r="O35" s="676"/>
      <c r="P35" s="676"/>
      <c r="Q35" s="676"/>
      <c r="R35" s="676"/>
      <c r="S35" s="676"/>
      <c r="T35" s="676"/>
      <c r="U35" s="676"/>
      <c r="V35" s="676"/>
      <c r="W35" s="676"/>
      <c r="X35" s="676"/>
      <c r="Y35" s="676"/>
      <c r="Z35" s="676"/>
      <c r="AA35" s="676"/>
      <c r="AB35" s="676"/>
      <c r="AC35" s="676"/>
      <c r="AD35" s="677"/>
      <c r="AE35" s="702"/>
      <c r="AF35" s="703"/>
      <c r="AG35" s="703"/>
      <c r="AH35" s="703"/>
      <c r="AI35" s="703"/>
      <c r="AJ35" s="703"/>
      <c r="AK35" s="703"/>
      <c r="AL35" s="703"/>
      <c r="AM35" s="703"/>
      <c r="AN35" s="703"/>
      <c r="AO35" s="703"/>
      <c r="AP35" s="703"/>
      <c r="AQ35" s="703"/>
      <c r="AR35" s="703"/>
      <c r="AS35" s="703"/>
      <c r="AT35" s="703"/>
      <c r="AU35" s="703"/>
      <c r="AV35" s="703"/>
      <c r="AW35" s="703"/>
      <c r="AX35" s="806"/>
      <c r="BE35" s="289"/>
      <c r="BF35" s="289"/>
      <c r="BG35" s="289"/>
      <c r="BH35" s="289"/>
      <c r="BI35" s="289"/>
      <c r="BJ35" s="289"/>
      <c r="BK35" s="289"/>
      <c r="BL35" s="289"/>
      <c r="BM35" s="289"/>
      <c r="BN35" s="289"/>
    </row>
    <row r="36" spans="1:69" ht="13.15" customHeight="1" x14ac:dyDescent="0.15">
      <c r="A36" s="761"/>
      <c r="B36" s="762"/>
      <c r="C36" s="762"/>
      <c r="D36" s="762"/>
      <c r="E36" s="762"/>
      <c r="F36" s="762"/>
      <c r="G36" s="762"/>
      <c r="H36" s="762"/>
      <c r="I36" s="762"/>
      <c r="J36" s="762"/>
      <c r="K36" s="762"/>
      <c r="L36" s="762"/>
      <c r="M36" s="762"/>
      <c r="N36" s="762"/>
      <c r="O36" s="762"/>
      <c r="P36" s="762"/>
      <c r="Q36" s="762"/>
      <c r="R36" s="762"/>
      <c r="S36" s="762"/>
      <c r="T36" s="762"/>
      <c r="U36" s="762"/>
      <c r="V36" s="762"/>
      <c r="W36" s="762"/>
      <c r="X36" s="762"/>
      <c r="Y36" s="762"/>
      <c r="Z36" s="762"/>
      <c r="AA36" s="762"/>
      <c r="AB36" s="762"/>
      <c r="AC36" s="762"/>
      <c r="AD36" s="763"/>
      <c r="AE36" s="946" t="s">
        <v>469</v>
      </c>
      <c r="AF36" s="947"/>
      <c r="AG36" s="947"/>
      <c r="AH36" s="947"/>
      <c r="AI36" s="947"/>
      <c r="AJ36" s="947"/>
      <c r="AK36" s="947"/>
      <c r="AL36" s="947"/>
      <c r="AM36" s="947"/>
      <c r="AN36" s="947"/>
      <c r="AO36" s="947"/>
      <c r="AP36" s="947"/>
      <c r="AQ36" s="947"/>
      <c r="AR36" s="947"/>
      <c r="AS36" s="757" t="s">
        <v>468</v>
      </c>
      <c r="AT36" s="757"/>
      <c r="AU36" s="757"/>
      <c r="AV36" s="757" t="s">
        <v>467</v>
      </c>
      <c r="AW36" s="757"/>
      <c r="AX36" s="758"/>
      <c r="BE36" s="289"/>
      <c r="BF36" s="289"/>
      <c r="BG36" s="289"/>
      <c r="BH36" s="289"/>
      <c r="BI36" s="289"/>
      <c r="BJ36" s="289"/>
      <c r="BK36" s="289"/>
      <c r="BL36" s="289"/>
      <c r="BM36" s="289"/>
      <c r="BN36" s="289"/>
    </row>
    <row r="37" spans="1:69" ht="13.15" customHeight="1" x14ac:dyDescent="0.15">
      <c r="A37" s="675"/>
      <c r="B37" s="676"/>
      <c r="C37" s="676"/>
      <c r="D37" s="676"/>
      <c r="E37" s="676"/>
      <c r="F37" s="676"/>
      <c r="G37" s="676"/>
      <c r="H37" s="676"/>
      <c r="I37" s="676"/>
      <c r="J37" s="676"/>
      <c r="K37" s="676"/>
      <c r="L37" s="676"/>
      <c r="M37" s="676"/>
      <c r="N37" s="676"/>
      <c r="O37" s="676"/>
      <c r="P37" s="676"/>
      <c r="Q37" s="676"/>
      <c r="R37" s="676"/>
      <c r="S37" s="676"/>
      <c r="T37" s="676"/>
      <c r="U37" s="676"/>
      <c r="V37" s="676"/>
      <c r="W37" s="676"/>
      <c r="X37" s="676"/>
      <c r="Y37" s="676"/>
      <c r="Z37" s="676"/>
      <c r="AA37" s="676"/>
      <c r="AB37" s="676"/>
      <c r="AC37" s="676"/>
      <c r="AD37" s="677"/>
      <c r="AE37" s="946"/>
      <c r="AF37" s="947"/>
      <c r="AG37" s="947"/>
      <c r="AH37" s="947"/>
      <c r="AI37" s="947"/>
      <c r="AJ37" s="947"/>
      <c r="AK37" s="947"/>
      <c r="AL37" s="947"/>
      <c r="AM37" s="947"/>
      <c r="AN37" s="947"/>
      <c r="AO37" s="947"/>
      <c r="AP37" s="947"/>
      <c r="AQ37" s="947"/>
      <c r="AR37" s="947"/>
      <c r="AS37" s="757"/>
      <c r="AT37" s="757"/>
      <c r="AU37" s="757"/>
      <c r="AV37" s="757"/>
      <c r="AW37" s="757"/>
      <c r="AX37" s="758"/>
      <c r="BE37" s="289"/>
      <c r="BF37" s="289"/>
      <c r="BG37" s="289"/>
      <c r="BH37" s="289"/>
      <c r="BI37" s="289"/>
      <c r="BJ37" s="289"/>
      <c r="BK37" s="289"/>
      <c r="BL37" s="289"/>
      <c r="BM37" s="289"/>
      <c r="BN37" s="289"/>
    </row>
    <row r="38" spans="1:69" ht="13.15" customHeight="1" x14ac:dyDescent="0.15">
      <c r="A38" s="761"/>
      <c r="B38" s="762"/>
      <c r="C38" s="762"/>
      <c r="D38" s="762"/>
      <c r="E38" s="762"/>
      <c r="F38" s="762"/>
      <c r="G38" s="762"/>
      <c r="H38" s="762"/>
      <c r="I38" s="762"/>
      <c r="J38" s="762"/>
      <c r="K38" s="762"/>
      <c r="L38" s="762"/>
      <c r="M38" s="762"/>
      <c r="N38" s="762"/>
      <c r="O38" s="762"/>
      <c r="P38" s="762"/>
      <c r="Q38" s="762"/>
      <c r="R38" s="762"/>
      <c r="S38" s="762"/>
      <c r="T38" s="762"/>
      <c r="U38" s="762"/>
      <c r="V38" s="762"/>
      <c r="W38" s="762"/>
      <c r="X38" s="762"/>
      <c r="Y38" s="762"/>
      <c r="Z38" s="762"/>
      <c r="AA38" s="762"/>
      <c r="AB38" s="762"/>
      <c r="AC38" s="762"/>
      <c r="AD38" s="763"/>
      <c r="AE38" s="301"/>
      <c r="AF38" s="772" t="s">
        <v>564</v>
      </c>
      <c r="AG38" s="772"/>
      <c r="AH38" s="772"/>
      <c r="AI38" s="772"/>
      <c r="AJ38" s="772"/>
      <c r="AK38" s="772"/>
      <c r="AL38" s="772"/>
      <c r="AM38" s="772"/>
      <c r="AN38" s="772"/>
      <c r="AO38" s="772"/>
      <c r="AP38" s="772"/>
      <c r="AQ38" s="772"/>
      <c r="AR38" s="773"/>
      <c r="AS38" s="745"/>
      <c r="AT38" s="746"/>
      <c r="AU38" s="747"/>
      <c r="AV38" s="745"/>
      <c r="AW38" s="746"/>
      <c r="AX38" s="776"/>
      <c r="BD38" s="289"/>
      <c r="BE38" s="289"/>
      <c r="BF38" s="289"/>
      <c r="BG38" s="289"/>
      <c r="BH38" s="289"/>
      <c r="BI38" s="289"/>
      <c r="BJ38" s="289"/>
      <c r="BK38" s="289"/>
      <c r="BL38" s="289"/>
      <c r="BM38" s="289"/>
    </row>
    <row r="39" spans="1:69" ht="13.15" customHeight="1" x14ac:dyDescent="0.15">
      <c r="A39" s="675"/>
      <c r="B39" s="676"/>
      <c r="C39" s="676"/>
      <c r="D39" s="676"/>
      <c r="E39" s="676"/>
      <c r="F39" s="676"/>
      <c r="G39" s="676"/>
      <c r="H39" s="676"/>
      <c r="I39" s="676"/>
      <c r="J39" s="676"/>
      <c r="K39" s="676"/>
      <c r="L39" s="676"/>
      <c r="M39" s="676"/>
      <c r="N39" s="676"/>
      <c r="O39" s="676"/>
      <c r="P39" s="676"/>
      <c r="Q39" s="676"/>
      <c r="R39" s="676"/>
      <c r="S39" s="676"/>
      <c r="T39" s="676"/>
      <c r="U39" s="676"/>
      <c r="V39" s="676"/>
      <c r="W39" s="676"/>
      <c r="X39" s="676"/>
      <c r="Y39" s="676"/>
      <c r="Z39" s="676"/>
      <c r="AA39" s="676"/>
      <c r="AB39" s="676"/>
      <c r="AC39" s="676"/>
      <c r="AD39" s="677"/>
      <c r="AE39" s="291"/>
      <c r="AF39" s="774"/>
      <c r="AG39" s="774"/>
      <c r="AH39" s="774"/>
      <c r="AI39" s="774"/>
      <c r="AJ39" s="774"/>
      <c r="AK39" s="774"/>
      <c r="AL39" s="774"/>
      <c r="AM39" s="774"/>
      <c r="AN39" s="774"/>
      <c r="AO39" s="774"/>
      <c r="AP39" s="774"/>
      <c r="AQ39" s="774"/>
      <c r="AR39" s="775"/>
      <c r="AS39" s="748"/>
      <c r="AT39" s="749"/>
      <c r="AU39" s="750"/>
      <c r="AV39" s="748"/>
      <c r="AW39" s="749"/>
      <c r="AX39" s="777"/>
      <c r="BD39" s="289"/>
      <c r="BE39" s="289"/>
      <c r="BF39" s="289"/>
      <c r="BG39" s="289"/>
      <c r="BH39" s="289"/>
      <c r="BI39" s="289"/>
      <c r="BJ39" s="289"/>
      <c r="BK39" s="289"/>
      <c r="BL39" s="289"/>
      <c r="BM39" s="289"/>
    </row>
    <row r="40" spans="1:69" ht="13.15" customHeight="1" x14ac:dyDescent="0.15">
      <c r="A40" s="790"/>
      <c r="B40" s="791"/>
      <c r="C40" s="791"/>
      <c r="D40" s="791"/>
      <c r="E40" s="791"/>
      <c r="F40" s="791"/>
      <c r="G40" s="791"/>
      <c r="H40" s="791"/>
      <c r="I40" s="791"/>
      <c r="J40" s="791"/>
      <c r="K40" s="791"/>
      <c r="L40" s="791"/>
      <c r="M40" s="791"/>
      <c r="N40" s="791"/>
      <c r="O40" s="791"/>
      <c r="P40" s="791"/>
      <c r="Q40" s="791"/>
      <c r="R40" s="791"/>
      <c r="S40" s="791"/>
      <c r="T40" s="791"/>
      <c r="U40" s="791"/>
      <c r="V40" s="791"/>
      <c r="W40" s="791"/>
      <c r="X40" s="791"/>
      <c r="Y40" s="791"/>
      <c r="Z40" s="791"/>
      <c r="AA40" s="791"/>
      <c r="AB40" s="791"/>
      <c r="AC40" s="791"/>
      <c r="AD40" s="792"/>
      <c r="AE40" s="291"/>
      <c r="AF40" s="752"/>
      <c r="AG40" s="752"/>
      <c r="AH40" s="752"/>
      <c r="AI40" s="752"/>
      <c r="AJ40" s="752"/>
      <c r="AK40" s="752"/>
      <c r="AL40" s="752"/>
      <c r="AM40" s="752"/>
      <c r="AN40" s="752"/>
      <c r="AO40" s="752"/>
      <c r="AP40" s="752"/>
      <c r="AQ40" s="752"/>
      <c r="AR40" s="753"/>
      <c r="AS40" s="751"/>
      <c r="AT40" s="752"/>
      <c r="AU40" s="753"/>
      <c r="AV40" s="751"/>
      <c r="AW40" s="752"/>
      <c r="AX40" s="778"/>
      <c r="BD40" s="289"/>
      <c r="BE40" s="289"/>
      <c r="BF40" s="289"/>
      <c r="BG40" s="289"/>
      <c r="BH40" s="289"/>
      <c r="BI40" s="289"/>
      <c r="BJ40" s="289"/>
      <c r="BK40" s="289"/>
      <c r="BL40" s="289"/>
      <c r="BM40" s="289"/>
    </row>
    <row r="41" spans="1:69" ht="13.15" customHeight="1" x14ac:dyDescent="0.15">
      <c r="A41" s="790"/>
      <c r="B41" s="791"/>
      <c r="C41" s="791"/>
      <c r="D41" s="791"/>
      <c r="E41" s="791"/>
      <c r="F41" s="791"/>
      <c r="G41" s="791"/>
      <c r="H41" s="791"/>
      <c r="I41" s="791"/>
      <c r="J41" s="791"/>
      <c r="K41" s="791"/>
      <c r="L41" s="791"/>
      <c r="M41" s="791"/>
      <c r="N41" s="791"/>
      <c r="O41" s="791"/>
      <c r="P41" s="791"/>
      <c r="Q41" s="791"/>
      <c r="R41" s="791"/>
      <c r="S41" s="791"/>
      <c r="T41" s="791"/>
      <c r="U41" s="791"/>
      <c r="V41" s="791"/>
      <c r="W41" s="791"/>
      <c r="X41" s="791"/>
      <c r="Y41" s="791"/>
      <c r="Z41" s="791"/>
      <c r="AA41" s="791"/>
      <c r="AB41" s="791"/>
      <c r="AC41" s="791"/>
      <c r="AD41" s="792"/>
      <c r="AE41" s="295"/>
      <c r="AF41" s="755"/>
      <c r="AG41" s="755"/>
      <c r="AH41" s="755"/>
      <c r="AI41" s="755"/>
      <c r="AJ41" s="755"/>
      <c r="AK41" s="755"/>
      <c r="AL41" s="755"/>
      <c r="AM41" s="755"/>
      <c r="AN41" s="755"/>
      <c r="AO41" s="755"/>
      <c r="AP41" s="755"/>
      <c r="AQ41" s="755"/>
      <c r="AR41" s="756"/>
      <c r="AS41" s="754"/>
      <c r="AT41" s="755"/>
      <c r="AU41" s="756"/>
      <c r="AV41" s="754"/>
      <c r="AW41" s="755"/>
      <c r="AX41" s="779"/>
      <c r="BD41" s="289"/>
      <c r="BE41" s="289"/>
      <c r="BF41" s="289"/>
      <c r="BG41" s="289"/>
      <c r="BH41" s="289"/>
      <c r="BI41" s="289"/>
      <c r="BJ41" s="289"/>
      <c r="BK41" s="289"/>
      <c r="BL41" s="289"/>
      <c r="BM41" s="289"/>
    </row>
    <row r="42" spans="1:69" ht="13.15" customHeight="1" x14ac:dyDescent="0.15">
      <c r="A42" s="672" t="s">
        <v>465</v>
      </c>
      <c r="B42" s="673"/>
      <c r="C42" s="673"/>
      <c r="D42" s="673"/>
      <c r="E42" s="673"/>
      <c r="F42" s="673"/>
      <c r="G42" s="673"/>
      <c r="H42" s="673"/>
      <c r="I42" s="673"/>
      <c r="J42" s="673"/>
      <c r="K42" s="673"/>
      <c r="L42" s="673"/>
      <c r="M42" s="673"/>
      <c r="N42" s="673"/>
      <c r="O42" s="673"/>
      <c r="P42" s="673"/>
      <c r="Q42" s="673"/>
      <c r="R42" s="673"/>
      <c r="S42" s="673"/>
      <c r="T42" s="673"/>
      <c r="U42" s="673"/>
      <c r="V42" s="673"/>
      <c r="W42" s="673"/>
      <c r="X42" s="673"/>
      <c r="Y42" s="673"/>
      <c r="Z42" s="673"/>
      <c r="AA42" s="673"/>
      <c r="AB42" s="673"/>
      <c r="AC42" s="673"/>
      <c r="AD42" s="674"/>
      <c r="AE42" s="291"/>
      <c r="AF42" s="759" t="s">
        <v>296</v>
      </c>
      <c r="AG42" s="760"/>
      <c r="AH42" s="760"/>
      <c r="AI42" s="760"/>
      <c r="AJ42" s="760"/>
      <c r="AK42" s="760"/>
      <c r="AL42" s="760"/>
      <c r="AM42" s="760"/>
      <c r="AN42" s="760"/>
      <c r="AO42" s="760"/>
      <c r="AP42" s="760"/>
      <c r="AQ42" s="760"/>
      <c r="AR42" s="760"/>
      <c r="AS42" s="757"/>
      <c r="AT42" s="757"/>
      <c r="AU42" s="757"/>
      <c r="AV42" s="757"/>
      <c r="AW42" s="757"/>
      <c r="AX42" s="758"/>
      <c r="BD42" s="289"/>
      <c r="BE42" s="289"/>
      <c r="BF42" s="289"/>
      <c r="BG42" s="289"/>
      <c r="BH42" s="289"/>
      <c r="BI42" s="289"/>
      <c r="BJ42" s="289"/>
      <c r="BK42" s="289"/>
      <c r="BL42" s="289"/>
      <c r="BM42" s="289"/>
    </row>
    <row r="43" spans="1:69" ht="13.15" customHeight="1" x14ac:dyDescent="0.15">
      <c r="A43" s="675"/>
      <c r="B43" s="676"/>
      <c r="C43" s="676"/>
      <c r="D43" s="676"/>
      <c r="E43" s="676"/>
      <c r="F43" s="676"/>
      <c r="G43" s="676"/>
      <c r="H43" s="676"/>
      <c r="I43" s="676"/>
      <c r="J43" s="676"/>
      <c r="K43" s="676"/>
      <c r="L43" s="676"/>
      <c r="M43" s="676"/>
      <c r="N43" s="676"/>
      <c r="O43" s="676"/>
      <c r="P43" s="676"/>
      <c r="Q43" s="676"/>
      <c r="R43" s="676"/>
      <c r="S43" s="676"/>
      <c r="T43" s="676"/>
      <c r="U43" s="676"/>
      <c r="V43" s="676"/>
      <c r="W43" s="676"/>
      <c r="X43" s="676"/>
      <c r="Y43" s="676"/>
      <c r="Z43" s="676"/>
      <c r="AA43" s="676"/>
      <c r="AB43" s="676"/>
      <c r="AC43" s="676"/>
      <c r="AD43" s="677"/>
      <c r="AE43" s="295"/>
      <c r="AF43" s="760"/>
      <c r="AG43" s="760"/>
      <c r="AH43" s="760"/>
      <c r="AI43" s="760"/>
      <c r="AJ43" s="760"/>
      <c r="AK43" s="760"/>
      <c r="AL43" s="760"/>
      <c r="AM43" s="760"/>
      <c r="AN43" s="760"/>
      <c r="AO43" s="760"/>
      <c r="AP43" s="760"/>
      <c r="AQ43" s="760"/>
      <c r="AR43" s="760"/>
      <c r="AS43" s="757"/>
      <c r="AT43" s="757"/>
      <c r="AU43" s="757"/>
      <c r="AV43" s="757"/>
      <c r="AW43" s="757"/>
      <c r="AX43" s="758"/>
      <c r="BD43" s="289"/>
      <c r="BE43" s="289"/>
      <c r="BF43" s="289"/>
      <c r="BG43" s="289"/>
      <c r="BH43" s="289"/>
      <c r="BI43" s="289"/>
      <c r="BJ43" s="289"/>
      <c r="BK43" s="289"/>
      <c r="BL43" s="289"/>
      <c r="BM43" s="289"/>
    </row>
    <row r="44" spans="1:69" ht="13.15" customHeight="1" x14ac:dyDescent="0.15">
      <c r="A44" s="787"/>
      <c r="B44" s="788"/>
      <c r="C44" s="788"/>
      <c r="D44" s="788"/>
      <c r="E44" s="788"/>
      <c r="F44" s="788"/>
      <c r="G44" s="788"/>
      <c r="H44" s="788"/>
      <c r="I44" s="788"/>
      <c r="J44" s="788"/>
      <c r="K44" s="788"/>
      <c r="L44" s="788"/>
      <c r="M44" s="788"/>
      <c r="N44" s="788"/>
      <c r="O44" s="788"/>
      <c r="P44" s="788"/>
      <c r="Q44" s="788"/>
      <c r="R44" s="788"/>
      <c r="S44" s="788"/>
      <c r="T44" s="788"/>
      <c r="U44" s="788"/>
      <c r="V44" s="788"/>
      <c r="W44" s="788"/>
      <c r="X44" s="788"/>
      <c r="Y44" s="788"/>
      <c r="Z44" s="788"/>
      <c r="AA44" s="788"/>
      <c r="AB44" s="788"/>
      <c r="AC44" s="788"/>
      <c r="AD44" s="789"/>
      <c r="AE44" s="291"/>
      <c r="AF44" s="759" t="s">
        <v>297</v>
      </c>
      <c r="AG44" s="759"/>
      <c r="AH44" s="759"/>
      <c r="AI44" s="759"/>
      <c r="AJ44" s="759"/>
      <c r="AK44" s="759"/>
      <c r="AL44" s="759"/>
      <c r="AM44" s="759"/>
      <c r="AN44" s="759"/>
      <c r="AO44" s="759"/>
      <c r="AP44" s="759"/>
      <c r="AQ44" s="759"/>
      <c r="AR44" s="759"/>
      <c r="AS44" s="757"/>
      <c r="AT44" s="757"/>
      <c r="AU44" s="757"/>
      <c r="AV44" s="757"/>
      <c r="AW44" s="757"/>
      <c r="AX44" s="758"/>
      <c r="BD44" s="289"/>
      <c r="BE44" s="289"/>
      <c r="BF44" s="289"/>
      <c r="BG44" s="289"/>
      <c r="BH44" s="289"/>
      <c r="BI44" s="289"/>
      <c r="BJ44" s="289"/>
      <c r="BK44" s="289"/>
      <c r="BL44" s="289"/>
      <c r="BM44" s="289"/>
    </row>
    <row r="45" spans="1:69" ht="13.15" customHeight="1" x14ac:dyDescent="0.15">
      <c r="A45" s="790"/>
      <c r="B45" s="791"/>
      <c r="C45" s="791"/>
      <c r="D45" s="791"/>
      <c r="E45" s="791"/>
      <c r="F45" s="791"/>
      <c r="G45" s="791"/>
      <c r="H45" s="791"/>
      <c r="I45" s="791"/>
      <c r="J45" s="791"/>
      <c r="K45" s="791"/>
      <c r="L45" s="791"/>
      <c r="M45" s="791"/>
      <c r="N45" s="791"/>
      <c r="O45" s="791"/>
      <c r="P45" s="791"/>
      <c r="Q45" s="791"/>
      <c r="R45" s="791"/>
      <c r="S45" s="791"/>
      <c r="T45" s="791"/>
      <c r="U45" s="791"/>
      <c r="V45" s="791"/>
      <c r="W45" s="791"/>
      <c r="X45" s="791"/>
      <c r="Y45" s="791"/>
      <c r="Z45" s="791"/>
      <c r="AA45" s="791"/>
      <c r="AB45" s="791"/>
      <c r="AC45" s="791"/>
      <c r="AD45" s="792"/>
      <c r="AE45" s="295"/>
      <c r="AF45" s="759"/>
      <c r="AG45" s="759"/>
      <c r="AH45" s="759"/>
      <c r="AI45" s="759"/>
      <c r="AJ45" s="759"/>
      <c r="AK45" s="759"/>
      <c r="AL45" s="759"/>
      <c r="AM45" s="759"/>
      <c r="AN45" s="759"/>
      <c r="AO45" s="759"/>
      <c r="AP45" s="759"/>
      <c r="AQ45" s="759"/>
      <c r="AR45" s="759"/>
      <c r="AS45" s="757"/>
      <c r="AT45" s="757"/>
      <c r="AU45" s="757"/>
      <c r="AV45" s="757"/>
      <c r="AW45" s="757"/>
      <c r="AX45" s="758"/>
      <c r="BD45" s="289"/>
      <c r="BF45" s="289"/>
      <c r="BG45" s="289"/>
      <c r="BH45" s="289"/>
      <c r="BI45" s="289"/>
      <c r="BJ45" s="289"/>
      <c r="BK45" s="289"/>
      <c r="BL45" s="289"/>
      <c r="BM45" s="289"/>
    </row>
    <row r="46" spans="1:69" ht="13.15" customHeight="1" x14ac:dyDescent="0.15">
      <c r="A46" s="790"/>
      <c r="B46" s="791"/>
      <c r="C46" s="791"/>
      <c r="D46" s="791"/>
      <c r="E46" s="791"/>
      <c r="F46" s="791"/>
      <c r="G46" s="791"/>
      <c r="H46" s="791"/>
      <c r="I46" s="791"/>
      <c r="J46" s="791"/>
      <c r="K46" s="791"/>
      <c r="L46" s="791"/>
      <c r="M46" s="791"/>
      <c r="N46" s="791"/>
      <c r="O46" s="791"/>
      <c r="P46" s="791"/>
      <c r="Q46" s="791"/>
      <c r="R46" s="791"/>
      <c r="S46" s="791"/>
      <c r="T46" s="791"/>
      <c r="U46" s="791"/>
      <c r="V46" s="791"/>
      <c r="W46" s="791"/>
      <c r="X46" s="791"/>
      <c r="Y46" s="791"/>
      <c r="Z46" s="791"/>
      <c r="AA46" s="791"/>
      <c r="AB46" s="791"/>
      <c r="AC46" s="791"/>
      <c r="AD46" s="792"/>
      <c r="AE46" s="291"/>
      <c r="AF46" s="759" t="s">
        <v>464</v>
      </c>
      <c r="AG46" s="759"/>
      <c r="AH46" s="759"/>
      <c r="AI46" s="759"/>
      <c r="AJ46" s="759"/>
      <c r="AK46" s="759"/>
      <c r="AL46" s="759"/>
      <c r="AM46" s="759"/>
      <c r="AN46" s="759"/>
      <c r="AO46" s="759"/>
      <c r="AP46" s="759"/>
      <c r="AQ46" s="759"/>
      <c r="AR46" s="759"/>
      <c r="AS46" s="757"/>
      <c r="AT46" s="757"/>
      <c r="AU46" s="757"/>
      <c r="AV46" s="757"/>
      <c r="AW46" s="757"/>
      <c r="AX46" s="758"/>
      <c r="BD46" s="289"/>
      <c r="BE46" s="289"/>
      <c r="BF46" s="289"/>
      <c r="BG46" s="289"/>
      <c r="BH46" s="289"/>
      <c r="BI46" s="289"/>
      <c r="BJ46" s="289"/>
      <c r="BK46" s="289"/>
      <c r="BL46" s="289"/>
      <c r="BM46" s="289"/>
    </row>
    <row r="47" spans="1:69" ht="13.15" customHeight="1" x14ac:dyDescent="0.15">
      <c r="A47" s="790"/>
      <c r="B47" s="791"/>
      <c r="C47" s="791"/>
      <c r="D47" s="791"/>
      <c r="E47" s="791"/>
      <c r="F47" s="791"/>
      <c r="G47" s="791"/>
      <c r="H47" s="791"/>
      <c r="I47" s="791"/>
      <c r="J47" s="791"/>
      <c r="K47" s="791"/>
      <c r="L47" s="791"/>
      <c r="M47" s="791"/>
      <c r="N47" s="791"/>
      <c r="O47" s="791"/>
      <c r="P47" s="791"/>
      <c r="Q47" s="791"/>
      <c r="R47" s="791"/>
      <c r="S47" s="791"/>
      <c r="T47" s="791"/>
      <c r="U47" s="791"/>
      <c r="V47" s="791"/>
      <c r="W47" s="791"/>
      <c r="X47" s="791"/>
      <c r="Y47" s="791"/>
      <c r="Z47" s="791"/>
      <c r="AA47" s="791"/>
      <c r="AB47" s="791"/>
      <c r="AC47" s="791"/>
      <c r="AD47" s="792"/>
      <c r="AE47" s="295"/>
      <c r="AF47" s="759"/>
      <c r="AG47" s="759"/>
      <c r="AH47" s="759"/>
      <c r="AI47" s="759"/>
      <c r="AJ47" s="759"/>
      <c r="AK47" s="759"/>
      <c r="AL47" s="759"/>
      <c r="AM47" s="759"/>
      <c r="AN47" s="759"/>
      <c r="AO47" s="759"/>
      <c r="AP47" s="759"/>
      <c r="AQ47" s="759"/>
      <c r="AR47" s="759"/>
      <c r="AS47" s="757"/>
      <c r="AT47" s="757"/>
      <c r="AU47" s="757"/>
      <c r="AV47" s="757"/>
      <c r="AW47" s="757"/>
      <c r="AX47" s="758"/>
      <c r="BD47" s="289"/>
      <c r="BE47" s="289"/>
      <c r="BF47" s="289"/>
      <c r="BG47" s="289"/>
      <c r="BH47" s="289"/>
      <c r="BI47" s="289"/>
      <c r="BJ47" s="289"/>
      <c r="BK47" s="289"/>
      <c r="BL47" s="289"/>
      <c r="BM47" s="289"/>
    </row>
    <row r="48" spans="1:69" ht="13.15" customHeight="1" x14ac:dyDescent="0.15">
      <c r="A48" s="790"/>
      <c r="B48" s="791"/>
      <c r="C48" s="791"/>
      <c r="D48" s="791"/>
      <c r="E48" s="791"/>
      <c r="F48" s="791"/>
      <c r="G48" s="791"/>
      <c r="H48" s="791"/>
      <c r="I48" s="791"/>
      <c r="J48" s="791"/>
      <c r="K48" s="791"/>
      <c r="L48" s="791"/>
      <c r="M48" s="791"/>
      <c r="N48" s="791"/>
      <c r="O48" s="791"/>
      <c r="P48" s="791"/>
      <c r="Q48" s="791"/>
      <c r="R48" s="791"/>
      <c r="S48" s="791"/>
      <c r="T48" s="791"/>
      <c r="U48" s="791"/>
      <c r="V48" s="791"/>
      <c r="W48" s="791"/>
      <c r="X48" s="791"/>
      <c r="Y48" s="791"/>
      <c r="Z48" s="791"/>
      <c r="AA48" s="791"/>
      <c r="AB48" s="791"/>
      <c r="AC48" s="791"/>
      <c r="AD48" s="792"/>
      <c r="AE48" s="291"/>
      <c r="AF48" s="800" t="s">
        <v>463</v>
      </c>
      <c r="AG48" s="800"/>
      <c r="AH48" s="800"/>
      <c r="AI48" s="800"/>
      <c r="AJ48" s="800"/>
      <c r="AK48" s="800"/>
      <c r="AL48" s="800"/>
      <c r="AM48" s="800"/>
      <c r="AN48" s="800"/>
      <c r="AO48" s="800"/>
      <c r="AP48" s="800"/>
      <c r="AQ48" s="800"/>
      <c r="AR48" s="800"/>
      <c r="AS48" s="757"/>
      <c r="AT48" s="757"/>
      <c r="AU48" s="757"/>
      <c r="AV48" s="757"/>
      <c r="AW48" s="757"/>
      <c r="AX48" s="758"/>
      <c r="BD48" s="289"/>
      <c r="BE48" s="289"/>
      <c r="BF48" s="289"/>
      <c r="BG48" s="289"/>
      <c r="BH48" s="289"/>
      <c r="BI48" s="289"/>
      <c r="BJ48" s="289"/>
      <c r="BK48" s="289"/>
      <c r="BL48" s="289"/>
      <c r="BM48" s="289"/>
      <c r="BQ48" s="300"/>
    </row>
    <row r="49" spans="1:65" ht="13.15" customHeight="1" x14ac:dyDescent="0.15">
      <c r="A49" s="790"/>
      <c r="B49" s="791"/>
      <c r="C49" s="791"/>
      <c r="D49" s="791"/>
      <c r="E49" s="791"/>
      <c r="F49" s="791"/>
      <c r="G49" s="791"/>
      <c r="H49" s="791"/>
      <c r="I49" s="791"/>
      <c r="J49" s="791"/>
      <c r="K49" s="791"/>
      <c r="L49" s="791"/>
      <c r="M49" s="791"/>
      <c r="N49" s="791"/>
      <c r="O49" s="791"/>
      <c r="P49" s="791"/>
      <c r="Q49" s="791"/>
      <c r="R49" s="791"/>
      <c r="S49" s="791"/>
      <c r="T49" s="791"/>
      <c r="U49" s="791"/>
      <c r="V49" s="791"/>
      <c r="W49" s="791"/>
      <c r="X49" s="791"/>
      <c r="Y49" s="791"/>
      <c r="Z49" s="791"/>
      <c r="AA49" s="791"/>
      <c r="AB49" s="791"/>
      <c r="AC49" s="791"/>
      <c r="AD49" s="792"/>
      <c r="AE49" s="295"/>
      <c r="AF49" s="800"/>
      <c r="AG49" s="800"/>
      <c r="AH49" s="800"/>
      <c r="AI49" s="800"/>
      <c r="AJ49" s="800"/>
      <c r="AK49" s="800"/>
      <c r="AL49" s="800"/>
      <c r="AM49" s="800"/>
      <c r="AN49" s="800"/>
      <c r="AO49" s="800"/>
      <c r="AP49" s="800"/>
      <c r="AQ49" s="800"/>
      <c r="AR49" s="800"/>
      <c r="AS49" s="757"/>
      <c r="AT49" s="757"/>
      <c r="AU49" s="757"/>
      <c r="AV49" s="757"/>
      <c r="AW49" s="757"/>
      <c r="AX49" s="758"/>
      <c r="BD49" s="289"/>
      <c r="BE49" s="289"/>
      <c r="BF49" s="289"/>
      <c r="BG49" s="289"/>
      <c r="BH49" s="289"/>
      <c r="BI49" s="289"/>
      <c r="BJ49" s="289"/>
      <c r="BK49" s="289"/>
      <c r="BL49" s="289"/>
      <c r="BM49" s="289"/>
    </row>
    <row r="50" spans="1:65" ht="13.15" customHeight="1" x14ac:dyDescent="0.15">
      <c r="A50" s="790"/>
      <c r="B50" s="791"/>
      <c r="C50" s="791"/>
      <c r="D50" s="791"/>
      <c r="E50" s="791"/>
      <c r="F50" s="791"/>
      <c r="G50" s="791"/>
      <c r="H50" s="791"/>
      <c r="I50" s="791"/>
      <c r="J50" s="791"/>
      <c r="K50" s="791"/>
      <c r="L50" s="791"/>
      <c r="M50" s="791"/>
      <c r="N50" s="791"/>
      <c r="O50" s="791"/>
      <c r="P50" s="791"/>
      <c r="Q50" s="791"/>
      <c r="R50" s="791"/>
      <c r="S50" s="791"/>
      <c r="T50" s="791"/>
      <c r="U50" s="791"/>
      <c r="V50" s="791"/>
      <c r="W50" s="791"/>
      <c r="X50" s="791"/>
      <c r="Y50" s="791"/>
      <c r="Z50" s="791"/>
      <c r="AA50" s="791"/>
      <c r="AB50" s="791"/>
      <c r="AC50" s="791"/>
      <c r="AD50" s="792"/>
      <c r="AE50" s="291"/>
      <c r="AF50" s="759" t="s">
        <v>298</v>
      </c>
      <c r="AG50" s="759"/>
      <c r="AH50" s="759"/>
      <c r="AI50" s="759"/>
      <c r="AJ50" s="759"/>
      <c r="AK50" s="759"/>
      <c r="AL50" s="759"/>
      <c r="AM50" s="759"/>
      <c r="AN50" s="759"/>
      <c r="AO50" s="759"/>
      <c r="AP50" s="759"/>
      <c r="AQ50" s="759"/>
      <c r="AR50" s="759"/>
      <c r="AS50" s="757"/>
      <c r="AT50" s="757"/>
      <c r="AU50" s="757"/>
      <c r="AV50" s="757"/>
      <c r="AW50" s="757"/>
      <c r="AX50" s="758"/>
      <c r="BE50" s="289"/>
      <c r="BF50" s="289"/>
      <c r="BG50" s="289"/>
      <c r="BH50" s="289"/>
      <c r="BI50" s="289"/>
      <c r="BJ50" s="289"/>
      <c r="BK50" s="289"/>
      <c r="BL50" s="289"/>
      <c r="BM50" s="289"/>
    </row>
    <row r="51" spans="1:65" ht="13.15" customHeight="1" x14ac:dyDescent="0.15">
      <c r="A51" s="790"/>
      <c r="B51" s="791"/>
      <c r="C51" s="791"/>
      <c r="D51" s="791"/>
      <c r="E51" s="791"/>
      <c r="F51" s="791"/>
      <c r="G51" s="791"/>
      <c r="H51" s="791"/>
      <c r="I51" s="791"/>
      <c r="J51" s="791"/>
      <c r="K51" s="791"/>
      <c r="L51" s="791"/>
      <c r="M51" s="791"/>
      <c r="N51" s="791"/>
      <c r="O51" s="791"/>
      <c r="P51" s="793"/>
      <c r="Q51" s="791"/>
      <c r="R51" s="791"/>
      <c r="S51" s="791"/>
      <c r="T51" s="791"/>
      <c r="U51" s="791"/>
      <c r="V51" s="791"/>
      <c r="W51" s="791"/>
      <c r="X51" s="791"/>
      <c r="Y51" s="791"/>
      <c r="Z51" s="791"/>
      <c r="AA51" s="791"/>
      <c r="AB51" s="791"/>
      <c r="AC51" s="791"/>
      <c r="AD51" s="792"/>
      <c r="AE51" s="295"/>
      <c r="AF51" s="759"/>
      <c r="AG51" s="759"/>
      <c r="AH51" s="759"/>
      <c r="AI51" s="759"/>
      <c r="AJ51" s="759"/>
      <c r="AK51" s="759"/>
      <c r="AL51" s="759"/>
      <c r="AM51" s="759"/>
      <c r="AN51" s="759"/>
      <c r="AO51" s="759"/>
      <c r="AP51" s="759"/>
      <c r="AQ51" s="759"/>
      <c r="AR51" s="759"/>
      <c r="AS51" s="757"/>
      <c r="AT51" s="757"/>
      <c r="AU51" s="757"/>
      <c r="AV51" s="757"/>
      <c r="AW51" s="757"/>
      <c r="AX51" s="758"/>
      <c r="BD51" s="289"/>
      <c r="BE51" s="289"/>
      <c r="BF51" s="289"/>
      <c r="BG51" s="289"/>
      <c r="BH51" s="289"/>
      <c r="BI51" s="289"/>
      <c r="BJ51" s="289"/>
      <c r="BK51" s="289"/>
      <c r="BL51" s="289"/>
      <c r="BM51" s="289"/>
    </row>
    <row r="52" spans="1:65" ht="13.15" customHeight="1" x14ac:dyDescent="0.15">
      <c r="A52" s="678" t="s">
        <v>462</v>
      </c>
      <c r="B52" s="679"/>
      <c r="C52" s="679"/>
      <c r="D52" s="679"/>
      <c r="E52" s="680"/>
      <c r="F52" s="678" t="s">
        <v>461</v>
      </c>
      <c r="G52" s="679"/>
      <c r="H52" s="679"/>
      <c r="I52" s="679"/>
      <c r="J52" s="679"/>
      <c r="K52" s="679"/>
      <c r="L52" s="679"/>
      <c r="M52" s="679"/>
      <c r="N52" s="679"/>
      <c r="O52" s="689"/>
      <c r="P52" s="663" t="s">
        <v>460</v>
      </c>
      <c r="Q52" s="664"/>
      <c r="R52" s="664"/>
      <c r="S52" s="664"/>
      <c r="T52" s="664"/>
      <c r="U52" s="664"/>
      <c r="V52" s="664"/>
      <c r="W52" s="664"/>
      <c r="X52" s="664"/>
      <c r="Y52" s="664"/>
      <c r="Z52" s="664"/>
      <c r="AA52" s="664"/>
      <c r="AB52" s="664"/>
      <c r="AC52" s="664"/>
      <c r="AD52" s="665"/>
      <c r="AE52" s="291"/>
      <c r="AF52" s="759" t="s">
        <v>299</v>
      </c>
      <c r="AG52" s="759"/>
      <c r="AH52" s="759"/>
      <c r="AI52" s="759"/>
      <c r="AJ52" s="759"/>
      <c r="AK52" s="759"/>
      <c r="AL52" s="759"/>
      <c r="AM52" s="759"/>
      <c r="AN52" s="759"/>
      <c r="AO52" s="759"/>
      <c r="AP52" s="759"/>
      <c r="AQ52" s="759"/>
      <c r="AR52" s="759"/>
      <c r="AS52" s="757"/>
      <c r="AT52" s="757"/>
      <c r="AU52" s="757"/>
      <c r="AV52" s="757"/>
      <c r="AW52" s="757"/>
      <c r="AX52" s="758"/>
      <c r="BD52" s="289"/>
      <c r="BE52" s="289"/>
      <c r="BF52" s="289"/>
      <c r="BG52" s="289"/>
      <c r="BH52" s="289"/>
      <c r="BI52" s="289"/>
      <c r="BJ52" s="289"/>
      <c r="BK52" s="289"/>
      <c r="BL52" s="289"/>
      <c r="BM52" s="289"/>
    </row>
    <row r="53" spans="1:65" ht="13.15" customHeight="1" x14ac:dyDescent="0.15">
      <c r="A53" s="684" t="s">
        <v>459</v>
      </c>
      <c r="B53" s="685"/>
      <c r="C53" s="685"/>
      <c r="D53" s="685"/>
      <c r="E53" s="686"/>
      <c r="F53" s="684" t="s">
        <v>458</v>
      </c>
      <c r="G53" s="685"/>
      <c r="H53" s="685"/>
      <c r="I53" s="685"/>
      <c r="J53" s="686"/>
      <c r="K53" s="686" t="s">
        <v>395</v>
      </c>
      <c r="L53" s="687"/>
      <c r="M53" s="687"/>
      <c r="N53" s="687"/>
      <c r="O53" s="688"/>
      <c r="P53" s="666"/>
      <c r="Q53" s="667"/>
      <c r="R53" s="667"/>
      <c r="S53" s="667"/>
      <c r="T53" s="667"/>
      <c r="U53" s="667"/>
      <c r="V53" s="667"/>
      <c r="W53" s="667"/>
      <c r="X53" s="667"/>
      <c r="Y53" s="667"/>
      <c r="Z53" s="667"/>
      <c r="AA53" s="667"/>
      <c r="AB53" s="667"/>
      <c r="AC53" s="667"/>
      <c r="AD53" s="668"/>
      <c r="AE53" s="295"/>
      <c r="AF53" s="759"/>
      <c r="AG53" s="759"/>
      <c r="AH53" s="759"/>
      <c r="AI53" s="759"/>
      <c r="AJ53" s="759"/>
      <c r="AK53" s="759"/>
      <c r="AL53" s="759"/>
      <c r="AM53" s="759"/>
      <c r="AN53" s="759"/>
      <c r="AO53" s="759"/>
      <c r="AP53" s="759"/>
      <c r="AQ53" s="759"/>
      <c r="AR53" s="759"/>
      <c r="AS53" s="757"/>
      <c r="AT53" s="757"/>
      <c r="AU53" s="757"/>
      <c r="AV53" s="757"/>
      <c r="AW53" s="757"/>
      <c r="AX53" s="758"/>
      <c r="BD53" s="289"/>
      <c r="BE53" s="289"/>
      <c r="BF53" s="289"/>
      <c r="BG53" s="289"/>
      <c r="BH53" s="289"/>
      <c r="BI53" s="289"/>
      <c r="BJ53" s="289"/>
      <c r="BK53" s="289"/>
      <c r="BL53" s="289"/>
      <c r="BM53" s="289"/>
    </row>
    <row r="54" spans="1:65" ht="13.15" customHeight="1" x14ac:dyDescent="0.15">
      <c r="A54" s="299"/>
      <c r="B54" s="297"/>
      <c r="C54" s="297"/>
      <c r="D54" s="297"/>
      <c r="E54" s="296"/>
      <c r="F54" s="297"/>
      <c r="G54" s="297"/>
      <c r="H54" s="297"/>
      <c r="I54" s="297"/>
      <c r="J54" s="297"/>
      <c r="K54" s="298"/>
      <c r="L54" s="297"/>
      <c r="M54" s="297"/>
      <c r="N54" s="297"/>
      <c r="O54" s="296"/>
      <c r="P54" s="666"/>
      <c r="Q54" s="667"/>
      <c r="R54" s="667"/>
      <c r="S54" s="667"/>
      <c r="T54" s="667"/>
      <c r="U54" s="667"/>
      <c r="V54" s="667"/>
      <c r="W54" s="667"/>
      <c r="X54" s="667"/>
      <c r="Y54" s="667"/>
      <c r="Z54" s="667"/>
      <c r="AA54" s="667"/>
      <c r="AB54" s="667"/>
      <c r="AC54" s="667"/>
      <c r="AD54" s="668"/>
      <c r="AE54" s="291"/>
      <c r="AF54" s="759" t="s">
        <v>300</v>
      </c>
      <c r="AG54" s="759"/>
      <c r="AH54" s="759"/>
      <c r="AI54" s="759"/>
      <c r="AJ54" s="759"/>
      <c r="AK54" s="759"/>
      <c r="AL54" s="759"/>
      <c r="AM54" s="759"/>
      <c r="AN54" s="759"/>
      <c r="AO54" s="759"/>
      <c r="AP54" s="759"/>
      <c r="AQ54" s="759"/>
      <c r="AR54" s="759"/>
      <c r="AS54" s="757"/>
      <c r="AT54" s="757"/>
      <c r="AU54" s="757"/>
      <c r="AV54" s="757"/>
      <c r="AW54" s="757"/>
      <c r="AX54" s="758"/>
      <c r="BD54" s="289"/>
      <c r="BE54" s="289"/>
      <c r="BF54" s="289"/>
      <c r="BG54" s="289"/>
      <c r="BH54" s="289"/>
      <c r="BI54" s="289"/>
      <c r="BJ54" s="289"/>
      <c r="BK54" s="289"/>
      <c r="BL54" s="289"/>
      <c r="BM54" s="289"/>
    </row>
    <row r="55" spans="1:65" ht="13.15" customHeight="1" x14ac:dyDescent="0.15">
      <c r="A55" s="299"/>
      <c r="B55" s="297"/>
      <c r="C55" s="297"/>
      <c r="D55" s="297"/>
      <c r="E55" s="296"/>
      <c r="F55" s="297"/>
      <c r="G55" s="297"/>
      <c r="H55" s="297"/>
      <c r="I55" s="297"/>
      <c r="J55" s="297"/>
      <c r="K55" s="298"/>
      <c r="L55" s="297"/>
      <c r="M55" s="297"/>
      <c r="N55" s="297"/>
      <c r="O55" s="296"/>
      <c r="P55" s="666"/>
      <c r="Q55" s="667"/>
      <c r="R55" s="667"/>
      <c r="S55" s="667"/>
      <c r="T55" s="667"/>
      <c r="U55" s="667"/>
      <c r="V55" s="667"/>
      <c r="W55" s="667"/>
      <c r="X55" s="667"/>
      <c r="Y55" s="667"/>
      <c r="Z55" s="667"/>
      <c r="AA55" s="667"/>
      <c r="AB55" s="667"/>
      <c r="AC55" s="667"/>
      <c r="AD55" s="668"/>
      <c r="AE55" s="295"/>
      <c r="AF55" s="759"/>
      <c r="AG55" s="759"/>
      <c r="AH55" s="759"/>
      <c r="AI55" s="759"/>
      <c r="AJ55" s="759"/>
      <c r="AK55" s="759"/>
      <c r="AL55" s="759"/>
      <c r="AM55" s="759"/>
      <c r="AN55" s="759"/>
      <c r="AO55" s="759"/>
      <c r="AP55" s="759"/>
      <c r="AQ55" s="759"/>
      <c r="AR55" s="759"/>
      <c r="AS55" s="757"/>
      <c r="AT55" s="757"/>
      <c r="AU55" s="757"/>
      <c r="AV55" s="757"/>
      <c r="AW55" s="757"/>
      <c r="AX55" s="758"/>
      <c r="BD55" s="289"/>
      <c r="BE55" s="289"/>
      <c r="BF55" s="289"/>
      <c r="BG55" s="289"/>
      <c r="BH55" s="289"/>
      <c r="BI55" s="289"/>
      <c r="BJ55" s="289"/>
      <c r="BK55" s="289"/>
      <c r="BL55" s="289"/>
      <c r="BM55" s="289"/>
    </row>
    <row r="56" spans="1:65" ht="13.15" customHeight="1" x14ac:dyDescent="0.15">
      <c r="A56" s="294"/>
      <c r="B56" s="276"/>
      <c r="C56" s="276"/>
      <c r="D56" s="276"/>
      <c r="E56" s="292"/>
      <c r="F56" s="276"/>
      <c r="G56" s="276"/>
      <c r="H56" s="276"/>
      <c r="I56" s="276"/>
      <c r="J56" s="276"/>
      <c r="K56" s="293"/>
      <c r="L56" s="276"/>
      <c r="M56" s="276"/>
      <c r="N56" s="276"/>
      <c r="O56" s="292"/>
      <c r="P56" s="666"/>
      <c r="Q56" s="667"/>
      <c r="R56" s="667"/>
      <c r="S56" s="667"/>
      <c r="T56" s="667"/>
      <c r="U56" s="667"/>
      <c r="V56" s="667"/>
      <c r="W56" s="667"/>
      <c r="X56" s="667"/>
      <c r="Y56" s="667"/>
      <c r="Z56" s="667"/>
      <c r="AA56" s="667"/>
      <c r="AB56" s="667"/>
      <c r="AC56" s="667"/>
      <c r="AD56" s="668"/>
      <c r="AE56" s="291"/>
      <c r="AF56" s="759" t="s">
        <v>301</v>
      </c>
      <c r="AG56" s="759"/>
      <c r="AH56" s="759"/>
      <c r="AI56" s="759"/>
      <c r="AJ56" s="759"/>
      <c r="AK56" s="759"/>
      <c r="AL56" s="759"/>
      <c r="AM56" s="759"/>
      <c r="AN56" s="759"/>
      <c r="AO56" s="759"/>
      <c r="AP56" s="759"/>
      <c r="AQ56" s="759"/>
      <c r="AR56" s="759"/>
      <c r="AS56" s="757"/>
      <c r="AT56" s="757"/>
      <c r="AU56" s="757"/>
      <c r="AV56" s="757"/>
      <c r="AW56" s="757"/>
      <c r="AX56" s="758"/>
      <c r="BD56" s="289"/>
      <c r="BE56" s="289"/>
      <c r="BF56" s="289"/>
      <c r="BG56" s="289"/>
      <c r="BH56" s="289"/>
      <c r="BI56" s="289"/>
      <c r="BJ56" s="289"/>
      <c r="BK56" s="289"/>
      <c r="BL56" s="289"/>
      <c r="BM56" s="289"/>
    </row>
    <row r="57" spans="1:65" ht="13.15" customHeight="1" x14ac:dyDescent="0.15">
      <c r="A57" s="681" t="s">
        <v>457</v>
      </c>
      <c r="B57" s="682"/>
      <c r="C57" s="682"/>
      <c r="D57" s="682"/>
      <c r="E57" s="683"/>
      <c r="F57" s="682" t="s">
        <v>457</v>
      </c>
      <c r="G57" s="682"/>
      <c r="H57" s="682"/>
      <c r="I57" s="682"/>
      <c r="J57" s="682"/>
      <c r="K57" s="690" t="s">
        <v>457</v>
      </c>
      <c r="L57" s="682"/>
      <c r="M57" s="682"/>
      <c r="N57" s="682"/>
      <c r="O57" s="683"/>
      <c r="P57" s="669"/>
      <c r="Q57" s="670"/>
      <c r="R57" s="670"/>
      <c r="S57" s="670"/>
      <c r="T57" s="670"/>
      <c r="U57" s="670"/>
      <c r="V57" s="670"/>
      <c r="W57" s="670"/>
      <c r="X57" s="670"/>
      <c r="Y57" s="670"/>
      <c r="Z57" s="670"/>
      <c r="AA57" s="670"/>
      <c r="AB57" s="670"/>
      <c r="AC57" s="670"/>
      <c r="AD57" s="671"/>
      <c r="AE57" s="290"/>
      <c r="AF57" s="799"/>
      <c r="AG57" s="799"/>
      <c r="AH57" s="799"/>
      <c r="AI57" s="799"/>
      <c r="AJ57" s="799"/>
      <c r="AK57" s="799"/>
      <c r="AL57" s="799"/>
      <c r="AM57" s="799"/>
      <c r="AN57" s="799"/>
      <c r="AO57" s="799"/>
      <c r="AP57" s="799"/>
      <c r="AQ57" s="799"/>
      <c r="AR57" s="799"/>
      <c r="AS57" s="794"/>
      <c r="AT57" s="794"/>
      <c r="AU57" s="794"/>
      <c r="AV57" s="794"/>
      <c r="AW57" s="794"/>
      <c r="AX57" s="795"/>
      <c r="BD57" s="289"/>
      <c r="BE57" s="289"/>
      <c r="BF57" s="289"/>
      <c r="BG57" s="289"/>
      <c r="BH57" s="289"/>
      <c r="BI57" s="289"/>
      <c r="BJ57" s="289"/>
      <c r="BK57" s="289"/>
      <c r="BL57" s="289"/>
      <c r="BM57" s="289"/>
    </row>
    <row r="58" spans="1:65" ht="18" customHeight="1" x14ac:dyDescent="0.15">
      <c r="A58" s="786" t="s">
        <v>456</v>
      </c>
      <c r="B58" s="786"/>
      <c r="C58" s="786"/>
      <c r="D58" s="786"/>
      <c r="E58" s="786"/>
      <c r="F58" s="786"/>
      <c r="G58" s="786"/>
      <c r="H58" s="786"/>
      <c r="I58" s="786"/>
      <c r="J58" s="786"/>
      <c r="K58" s="786"/>
      <c r="L58" s="786"/>
      <c r="M58" s="786"/>
      <c r="N58" s="786"/>
      <c r="O58" s="786"/>
      <c r="P58" s="786"/>
      <c r="Q58" s="786"/>
      <c r="R58" s="786"/>
      <c r="S58" s="786"/>
      <c r="T58" s="786"/>
      <c r="U58" s="786"/>
      <c r="V58" s="786"/>
      <c r="W58" s="786"/>
      <c r="X58" s="786"/>
      <c r="Y58" s="786"/>
      <c r="Z58" s="786"/>
      <c r="AA58" s="786"/>
      <c r="AB58" s="786"/>
      <c r="AC58" s="786"/>
      <c r="AD58" s="786"/>
      <c r="AE58" s="786"/>
      <c r="AF58" s="786"/>
      <c r="AG58" s="786"/>
      <c r="AH58" s="786"/>
      <c r="AI58" s="786"/>
      <c r="AJ58" s="786"/>
      <c r="AK58" s="786"/>
      <c r="AL58" s="786"/>
      <c r="AM58" s="786"/>
      <c r="AN58" s="786"/>
      <c r="AO58" s="786"/>
      <c r="AP58" s="786"/>
      <c r="AQ58" s="786"/>
      <c r="AR58" s="786"/>
      <c r="AS58" s="786"/>
      <c r="AT58" s="786"/>
      <c r="AU58" s="786"/>
      <c r="AV58" s="786"/>
      <c r="AW58" s="786"/>
      <c r="AX58" s="786"/>
    </row>
  </sheetData>
  <mergeCells count="100">
    <mergeCell ref="BC1:BI1"/>
    <mergeCell ref="AS48:AU49"/>
    <mergeCell ref="AV48:AX49"/>
    <mergeCell ref="AF56:AR57"/>
    <mergeCell ref="AF54:AR55"/>
    <mergeCell ref="AF52:AR53"/>
    <mergeCell ref="AF50:AR51"/>
    <mergeCell ref="AF48:AR49"/>
    <mergeCell ref="AV42:AX43"/>
    <mergeCell ref="AL1:AX1"/>
    <mergeCell ref="AE34:AX35"/>
    <mergeCell ref="A3:AX4"/>
    <mergeCell ref="A40:AD41"/>
    <mergeCell ref="AI9:AX9"/>
    <mergeCell ref="B18:I19"/>
    <mergeCell ref="B20:I21"/>
    <mergeCell ref="A58:AX58"/>
    <mergeCell ref="A44:AD45"/>
    <mergeCell ref="A50:AD51"/>
    <mergeCell ref="A46:AD47"/>
    <mergeCell ref="A48:AD49"/>
    <mergeCell ref="AS52:AU53"/>
    <mergeCell ref="AV52:AX53"/>
    <mergeCell ref="AS44:AU45"/>
    <mergeCell ref="AV44:AX45"/>
    <mergeCell ref="AS46:AU47"/>
    <mergeCell ref="AS54:AU55"/>
    <mergeCell ref="AV54:AX55"/>
    <mergeCell ref="AS56:AU57"/>
    <mergeCell ref="AV56:AX57"/>
    <mergeCell ref="AS50:AU51"/>
    <mergeCell ref="AV50:AX51"/>
    <mergeCell ref="A6:G6"/>
    <mergeCell ref="H6:L6"/>
    <mergeCell ref="A38:AD39"/>
    <mergeCell ref="B32:I33"/>
    <mergeCell ref="AK22:AS23"/>
    <mergeCell ref="AD22:AJ23"/>
    <mergeCell ref="L22:AC23"/>
    <mergeCell ref="AF38:AR41"/>
    <mergeCell ref="AQ24:AX25"/>
    <mergeCell ref="AV38:AX41"/>
    <mergeCell ref="AV36:AX37"/>
    <mergeCell ref="C14:AX14"/>
    <mergeCell ref="B26:I27"/>
    <mergeCell ref="B28:I29"/>
    <mergeCell ref="B30:I31"/>
    <mergeCell ref="AT22:AV23"/>
    <mergeCell ref="B22:I23"/>
    <mergeCell ref="G8:R8"/>
    <mergeCell ref="S8:T8"/>
    <mergeCell ref="AD9:AH9"/>
    <mergeCell ref="B24:I25"/>
    <mergeCell ref="AK18:AP19"/>
    <mergeCell ref="B8:E8"/>
    <mergeCell ref="AS38:AU41"/>
    <mergeCell ref="AV46:AX47"/>
    <mergeCell ref="AK24:AP25"/>
    <mergeCell ref="L24:AJ25"/>
    <mergeCell ref="AX30:AX31"/>
    <mergeCell ref="AJ30:AJ31"/>
    <mergeCell ref="AK30:AW31"/>
    <mergeCell ref="AF42:AR43"/>
    <mergeCell ref="A34:AD35"/>
    <mergeCell ref="A36:AD37"/>
    <mergeCell ref="AS36:AU37"/>
    <mergeCell ref="AS42:AU43"/>
    <mergeCell ref="AF46:AR47"/>
    <mergeCell ref="AF44:AR45"/>
    <mergeCell ref="AE36:AR37"/>
    <mergeCell ref="V28:Z29"/>
    <mergeCell ref="AG28:AG29"/>
    <mergeCell ref="AW11:AX11"/>
    <mergeCell ref="AI11:AV11"/>
    <mergeCell ref="L32:AX33"/>
    <mergeCell ref="L30:U31"/>
    <mergeCell ref="V30:AC31"/>
    <mergeCell ref="L18:AJ19"/>
    <mergeCell ref="L20:AX21"/>
    <mergeCell ref="L26:AX27"/>
    <mergeCell ref="AW22:AX23"/>
    <mergeCell ref="AQ18:AX19"/>
    <mergeCell ref="C13:AX13"/>
    <mergeCell ref="B15:AX15"/>
    <mergeCell ref="C16:AX16"/>
    <mergeCell ref="L28:U29"/>
    <mergeCell ref="AQ28:AS29"/>
    <mergeCell ref="AT28:AX29"/>
    <mergeCell ref="AH28:AO29"/>
    <mergeCell ref="AP28:AP29"/>
    <mergeCell ref="P52:AD57"/>
    <mergeCell ref="A42:AD43"/>
    <mergeCell ref="A52:E52"/>
    <mergeCell ref="A57:E57"/>
    <mergeCell ref="A53:E53"/>
    <mergeCell ref="F53:J53"/>
    <mergeCell ref="K53:O53"/>
    <mergeCell ref="F52:O52"/>
    <mergeCell ref="F57:J57"/>
    <mergeCell ref="K57:O57"/>
  </mergeCells>
  <phoneticPr fontId="3"/>
  <dataValidations xWindow="606" yWindow="796" count="4">
    <dataValidation allowBlank="1" showInputMessage="1" showErrorMessage="1" promptTitle="記入例" prompt="090-0000-0000" sqref="AQ24:AX25" xr:uid="{E6A69E97-FB21-421B-BF40-9F6D4A5BBCEF}"/>
    <dataValidation allowBlank="1" showInputMessage="1" showErrorMessage="1" promptTitle="記入例" prompt="03-5487-0016" sqref="AQ18:AX19" xr:uid="{EFB712CD-52BC-454D-9D52-52868D8C7754}"/>
    <dataValidation allowBlank="1" showInputMessage="1" showErrorMessage="1" promptTitle="記入例" prompt="6/25_x000a_前年の場合2021/6/25" sqref="L30:U31" xr:uid="{BD73DC04-40DC-43B8-BD4C-494FF403AD4C}"/>
    <dataValidation allowBlank="1" showInputMessage="1" showErrorMessage="1" promptTitle="記入例" prompt="1950/12/2" sqref="AK22:AS23" xr:uid="{3ADC97EF-9644-4D31-869A-C39AFE181359}"/>
  </dataValidations>
  <hyperlinks>
    <hyperlink ref="BC1:BI1" location="'0.安全関係書類一覧表'!A1" display="表紙に戻る" xr:uid="{4CCE3D24-6551-445F-8C1E-7091D7A1127B}"/>
  </hyperlinks>
  <printOptions horizontalCentered="1"/>
  <pageMargins left="0.59055118110236227" right="0.39370078740157483" top="0.59055118110236227" bottom="0.51181102362204722" header="0.31496062992125984" footer="0.27559055118110237"/>
  <pageSetup paperSize="9" scale="96" orientation="portrait" r:id="rId1"/>
  <headerFooter alignWithMargins="0">
    <oddFooter>&amp;R&amp;"ＭＳ Ｐ明朝,標準"改訂：2022.11.16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defaultSize="0" autoFill="0" autoLine="0" autoPict="0">
                <anchor moveWithCells="1">
                  <from>
                    <xdr:col>44</xdr:col>
                    <xdr:colOff>133350</xdr:colOff>
                    <xdr:row>27</xdr:row>
                    <xdr:rowOff>47625</xdr:rowOff>
                  </from>
                  <to>
                    <xdr:col>47</xdr:col>
                    <xdr:colOff>104775</xdr:colOff>
                    <xdr:row>28</xdr:row>
                    <xdr:rowOff>133350</xdr:rowOff>
                  </to>
                </anchor>
              </controlPr>
            </control>
          </mc:Choice>
        </mc:AlternateContent>
        <mc:AlternateContent xmlns:mc="http://schemas.openxmlformats.org/markup-compatibility/2006">
          <mc:Choice Requires="x14">
            <control shapeId="45058" r:id="rId5" name="Check Box 2">
              <controlPr defaultSize="0" autoFill="0" autoLine="0" autoPict="0">
                <anchor moveWithCells="1">
                  <from>
                    <xdr:col>47</xdr:col>
                    <xdr:colOff>28575</xdr:colOff>
                    <xdr:row>27</xdr:row>
                    <xdr:rowOff>47625</xdr:rowOff>
                  </from>
                  <to>
                    <xdr:col>50</xdr:col>
                    <xdr:colOff>0</xdr:colOff>
                    <xdr:row>28</xdr:row>
                    <xdr:rowOff>133350</xdr:rowOff>
                  </to>
                </anchor>
              </controlPr>
            </control>
          </mc:Choice>
        </mc:AlternateContent>
        <mc:AlternateContent xmlns:mc="http://schemas.openxmlformats.org/markup-compatibility/2006">
          <mc:Choice Requires="x14">
            <control shapeId="45059" r:id="rId6" name="Check Box 3">
              <controlPr defaultSize="0" autoFill="0" autoLine="0" autoPict="0">
                <anchor moveWithCells="1">
                  <from>
                    <xdr:col>26</xdr:col>
                    <xdr:colOff>47625</xdr:colOff>
                    <xdr:row>27</xdr:row>
                    <xdr:rowOff>47625</xdr:rowOff>
                  </from>
                  <to>
                    <xdr:col>29</xdr:col>
                    <xdr:colOff>19050</xdr:colOff>
                    <xdr:row>28</xdr:row>
                    <xdr:rowOff>133350</xdr:rowOff>
                  </to>
                </anchor>
              </controlPr>
            </control>
          </mc:Choice>
        </mc:AlternateContent>
        <mc:AlternateContent xmlns:mc="http://schemas.openxmlformats.org/markup-compatibility/2006">
          <mc:Choice Requires="x14">
            <control shapeId="45060" r:id="rId7" name="Check Box 4">
              <controlPr defaultSize="0" autoFill="0" autoLine="0" autoPict="0">
                <anchor moveWithCells="1">
                  <from>
                    <xdr:col>29</xdr:col>
                    <xdr:colOff>38100</xdr:colOff>
                    <xdr:row>27</xdr:row>
                    <xdr:rowOff>47625</xdr:rowOff>
                  </from>
                  <to>
                    <xdr:col>32</xdr:col>
                    <xdr:colOff>9525</xdr:colOff>
                    <xdr:row>28</xdr:row>
                    <xdr:rowOff>133350</xdr:rowOff>
                  </to>
                </anchor>
              </controlPr>
            </control>
          </mc:Choice>
        </mc:AlternateContent>
        <mc:AlternateContent xmlns:mc="http://schemas.openxmlformats.org/markup-compatibility/2006">
          <mc:Choice Requires="x14">
            <control shapeId="45061" r:id="rId8" name="Check Box 5">
              <controlPr defaultSize="0" autoFill="0" autoLine="0" autoPict="0">
                <anchor moveWithCells="1">
                  <from>
                    <xdr:col>29</xdr:col>
                    <xdr:colOff>47625</xdr:colOff>
                    <xdr:row>29</xdr:row>
                    <xdr:rowOff>47625</xdr:rowOff>
                  </from>
                  <to>
                    <xdr:col>32</xdr:col>
                    <xdr:colOff>19050</xdr:colOff>
                    <xdr:row>30</xdr:row>
                    <xdr:rowOff>133350</xdr:rowOff>
                  </to>
                </anchor>
              </controlPr>
            </control>
          </mc:Choice>
        </mc:AlternateContent>
        <mc:AlternateContent xmlns:mc="http://schemas.openxmlformats.org/markup-compatibility/2006">
          <mc:Choice Requires="x14">
            <control shapeId="45062" r:id="rId9" name="Check Box 6">
              <controlPr defaultSize="0" autoFill="0" autoLine="0" autoPict="0">
                <anchor moveWithCells="1">
                  <from>
                    <xdr:col>32</xdr:col>
                    <xdr:colOff>38100</xdr:colOff>
                    <xdr:row>29</xdr:row>
                    <xdr:rowOff>47625</xdr:rowOff>
                  </from>
                  <to>
                    <xdr:col>35</xdr:col>
                    <xdr:colOff>9525</xdr:colOff>
                    <xdr:row>30</xdr:row>
                    <xdr:rowOff>133350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9C0F7-3E05-463F-884B-A5888773F978}">
  <sheetPr>
    <tabColor rgb="FF00FFFF"/>
  </sheetPr>
  <dimension ref="A1:BQ58"/>
  <sheetViews>
    <sheetView view="pageBreakPreview" zoomScaleNormal="100" zoomScaleSheetLayoutView="100" workbookViewId="0">
      <selection activeCell="A6" sqref="A6:G6"/>
    </sheetView>
  </sheetViews>
  <sheetFormatPr defaultColWidth="8.875" defaultRowHeight="13.5" x14ac:dyDescent="0.15"/>
  <cols>
    <col min="1" max="50" width="1.875" style="329" customWidth="1"/>
    <col min="51" max="173" width="1.75" style="329" customWidth="1"/>
    <col min="174" max="16384" width="8.875" style="329"/>
  </cols>
  <sheetData>
    <row r="1" spans="1:55" ht="24.95" customHeight="1" x14ac:dyDescent="0.2">
      <c r="O1" s="851" t="s">
        <v>489</v>
      </c>
      <c r="P1" s="851"/>
      <c r="Q1" s="851"/>
      <c r="R1" s="851"/>
      <c r="S1" s="851"/>
      <c r="T1" s="851"/>
      <c r="U1" s="851"/>
      <c r="V1" s="851"/>
      <c r="W1" s="851"/>
      <c r="X1" s="851"/>
      <c r="Y1" s="851"/>
      <c r="Z1" s="851"/>
      <c r="AA1" s="851"/>
      <c r="AB1" s="851"/>
      <c r="AC1" s="851"/>
      <c r="AD1" s="851"/>
      <c r="AE1" s="851"/>
      <c r="AF1" s="851"/>
      <c r="AG1" s="851"/>
      <c r="AH1" s="851"/>
      <c r="AI1" s="851"/>
      <c r="AJ1" s="851"/>
      <c r="AK1" s="851"/>
      <c r="AL1" s="801">
        <v>45383</v>
      </c>
      <c r="AM1" s="801"/>
      <c r="AN1" s="801"/>
      <c r="AO1" s="801"/>
      <c r="AP1" s="802"/>
      <c r="AQ1" s="802"/>
      <c r="AR1" s="802"/>
      <c r="AS1" s="802"/>
      <c r="AT1" s="802"/>
      <c r="AU1" s="802"/>
      <c r="AV1" s="802"/>
      <c r="AW1" s="802"/>
      <c r="AX1" s="802"/>
      <c r="AZ1" s="337"/>
      <c r="BA1" s="337"/>
      <c r="BB1" s="337"/>
      <c r="BC1" s="337"/>
    </row>
    <row r="2" spans="1:55" x14ac:dyDescent="0.15">
      <c r="AZ2" s="101"/>
      <c r="BA2" s="101"/>
      <c r="BB2" s="101"/>
      <c r="BC2" s="101"/>
    </row>
    <row r="3" spans="1:55" x14ac:dyDescent="0.15">
      <c r="A3" s="807" t="s">
        <v>488</v>
      </c>
      <c r="B3" s="807"/>
      <c r="C3" s="807"/>
      <c r="D3" s="807"/>
      <c r="E3" s="807"/>
      <c r="F3" s="807"/>
      <c r="G3" s="807"/>
      <c r="H3" s="807"/>
      <c r="I3" s="807"/>
      <c r="J3" s="807"/>
      <c r="K3" s="807"/>
      <c r="L3" s="807"/>
      <c r="M3" s="807"/>
      <c r="N3" s="807"/>
      <c r="O3" s="807"/>
      <c r="P3" s="807"/>
      <c r="Q3" s="807"/>
      <c r="R3" s="807"/>
      <c r="S3" s="807"/>
      <c r="T3" s="807"/>
      <c r="U3" s="807"/>
      <c r="V3" s="807"/>
      <c r="W3" s="807"/>
      <c r="X3" s="807"/>
      <c r="Y3" s="807"/>
      <c r="Z3" s="807"/>
      <c r="AA3" s="807"/>
      <c r="AB3" s="807"/>
      <c r="AC3" s="807"/>
      <c r="AD3" s="807"/>
      <c r="AE3" s="807"/>
      <c r="AF3" s="807"/>
      <c r="AG3" s="807"/>
      <c r="AH3" s="807"/>
      <c r="AI3" s="807"/>
      <c r="AJ3" s="807"/>
      <c r="AK3" s="807"/>
      <c r="AL3" s="807"/>
      <c r="AM3" s="807"/>
      <c r="AN3" s="807"/>
      <c r="AO3" s="807"/>
      <c r="AP3" s="807"/>
      <c r="AQ3" s="807"/>
      <c r="AR3" s="807"/>
      <c r="AS3" s="807"/>
      <c r="AT3" s="807"/>
      <c r="AU3" s="807"/>
      <c r="AV3" s="807"/>
      <c r="AW3" s="807"/>
      <c r="AX3" s="807"/>
    </row>
    <row r="4" spans="1:55" x14ac:dyDescent="0.15">
      <c r="A4" s="807"/>
      <c r="B4" s="807"/>
      <c r="C4" s="807"/>
      <c r="D4" s="807"/>
      <c r="E4" s="807"/>
      <c r="F4" s="807"/>
      <c r="G4" s="807"/>
      <c r="H4" s="807"/>
      <c r="I4" s="807"/>
      <c r="J4" s="807"/>
      <c r="K4" s="807"/>
      <c r="L4" s="807"/>
      <c r="M4" s="807"/>
      <c r="N4" s="807"/>
      <c r="O4" s="807"/>
      <c r="P4" s="807"/>
      <c r="Q4" s="807"/>
      <c r="R4" s="807"/>
      <c r="S4" s="807"/>
      <c r="T4" s="807"/>
      <c r="U4" s="807"/>
      <c r="V4" s="807"/>
      <c r="W4" s="807"/>
      <c r="X4" s="807"/>
      <c r="Y4" s="807"/>
      <c r="Z4" s="807"/>
      <c r="AA4" s="807"/>
      <c r="AB4" s="807"/>
      <c r="AC4" s="807"/>
      <c r="AD4" s="807"/>
      <c r="AE4" s="807"/>
      <c r="AF4" s="807"/>
      <c r="AG4" s="807"/>
      <c r="AH4" s="807"/>
      <c r="AI4" s="807"/>
      <c r="AJ4" s="807"/>
      <c r="AK4" s="807"/>
      <c r="AL4" s="807"/>
      <c r="AM4" s="807"/>
      <c r="AN4" s="807"/>
      <c r="AO4" s="807"/>
      <c r="AP4" s="807"/>
      <c r="AQ4" s="807"/>
      <c r="AR4" s="807"/>
      <c r="AS4" s="807"/>
      <c r="AT4" s="807"/>
      <c r="AU4" s="807"/>
      <c r="AV4" s="807"/>
      <c r="AW4" s="807"/>
      <c r="AX4" s="807"/>
    </row>
    <row r="5" spans="1:55" ht="9" customHeight="1" x14ac:dyDescent="0.15"/>
    <row r="6" spans="1:55" ht="24.95" customHeight="1" x14ac:dyDescent="0.15">
      <c r="A6" s="768" t="s">
        <v>490</v>
      </c>
      <c r="B6" s="768"/>
      <c r="C6" s="768"/>
      <c r="D6" s="768"/>
      <c r="E6" s="768"/>
      <c r="F6" s="768"/>
      <c r="G6" s="768"/>
      <c r="H6" s="769" t="s">
        <v>487</v>
      </c>
      <c r="I6" s="769"/>
      <c r="J6" s="769"/>
      <c r="K6" s="769"/>
      <c r="L6" s="769"/>
      <c r="M6" s="335"/>
      <c r="N6" s="335"/>
      <c r="O6" s="335"/>
      <c r="P6" s="335"/>
      <c r="Q6" s="335"/>
      <c r="R6" s="336"/>
      <c r="S6" s="336"/>
      <c r="T6" s="336"/>
      <c r="U6" s="336"/>
      <c r="V6" s="336"/>
      <c r="W6" s="336"/>
      <c r="X6" s="336"/>
    </row>
    <row r="7" spans="1:55" ht="5.25" customHeight="1" x14ac:dyDescent="0.2">
      <c r="A7" s="283"/>
      <c r="B7" s="283"/>
      <c r="C7" s="283"/>
      <c r="D7" s="283"/>
      <c r="E7" s="283"/>
      <c r="F7" s="283"/>
      <c r="G7" s="283"/>
      <c r="H7" s="106"/>
      <c r="I7" s="336"/>
      <c r="J7" s="336"/>
      <c r="K7" s="336"/>
      <c r="L7" s="336"/>
      <c r="M7" s="336"/>
      <c r="N7" s="336"/>
      <c r="O7" s="336"/>
      <c r="P7" s="336"/>
      <c r="Q7" s="336"/>
      <c r="R7" s="336"/>
      <c r="S7" s="336"/>
      <c r="T7" s="336"/>
      <c r="U7" s="336"/>
      <c r="V7" s="336"/>
      <c r="W7" s="336"/>
      <c r="X7" s="336"/>
      <c r="AH7" s="284"/>
      <c r="AI7" s="332"/>
      <c r="AJ7" s="336"/>
      <c r="AK7" s="336"/>
      <c r="AL7" s="336"/>
      <c r="AM7" s="336"/>
      <c r="AN7" s="336"/>
      <c r="AO7" s="336"/>
      <c r="AP7" s="336"/>
      <c r="AQ7" s="336"/>
      <c r="AR7" s="336"/>
      <c r="AS7" s="336"/>
      <c r="AT7" s="336"/>
      <c r="AU7" s="336"/>
      <c r="AV7" s="336"/>
      <c r="AW7" s="336"/>
    </row>
    <row r="8" spans="1:55" ht="24.95" customHeight="1" x14ac:dyDescent="0.15">
      <c r="B8" s="744" t="s">
        <v>395</v>
      </c>
      <c r="C8" s="744"/>
      <c r="D8" s="744"/>
      <c r="E8" s="744"/>
      <c r="G8" s="682" t="s">
        <v>491</v>
      </c>
      <c r="H8" s="682"/>
      <c r="I8" s="682"/>
      <c r="J8" s="682"/>
      <c r="K8" s="682"/>
      <c r="L8" s="682"/>
      <c r="M8" s="682"/>
      <c r="N8" s="682"/>
      <c r="O8" s="682"/>
      <c r="P8" s="682"/>
      <c r="Q8" s="682"/>
      <c r="R8" s="682"/>
      <c r="S8" s="766" t="s">
        <v>486</v>
      </c>
      <c r="T8" s="766"/>
      <c r="AD8" s="334"/>
      <c r="AE8" s="334"/>
      <c r="AF8" s="334"/>
      <c r="AG8" s="334"/>
    </row>
    <row r="9" spans="1:55" ht="24.95" customHeight="1" x14ac:dyDescent="0.2">
      <c r="I9" s="106"/>
      <c r="J9" s="333"/>
      <c r="K9" s="336"/>
      <c r="L9" s="336"/>
      <c r="M9" s="336"/>
      <c r="N9" s="336"/>
      <c r="O9" s="336"/>
      <c r="P9" s="336"/>
      <c r="Q9" s="336"/>
      <c r="R9" s="336"/>
      <c r="S9" s="336"/>
      <c r="T9" s="336"/>
      <c r="U9" s="336"/>
      <c r="V9" s="336"/>
      <c r="W9" s="336"/>
      <c r="X9" s="336"/>
      <c r="Y9" s="336"/>
      <c r="AD9" s="767" t="s">
        <v>485</v>
      </c>
      <c r="AE9" s="767"/>
      <c r="AF9" s="767"/>
      <c r="AG9" s="767"/>
      <c r="AH9" s="767"/>
      <c r="AI9" s="808" t="s">
        <v>492</v>
      </c>
      <c r="AJ9" s="808"/>
      <c r="AK9" s="808"/>
      <c r="AL9" s="808"/>
      <c r="AM9" s="808"/>
      <c r="AN9" s="808"/>
      <c r="AO9" s="808"/>
      <c r="AP9" s="808"/>
      <c r="AQ9" s="808"/>
      <c r="AR9" s="808"/>
      <c r="AS9" s="808"/>
      <c r="AT9" s="808"/>
      <c r="AU9" s="808"/>
      <c r="AV9" s="808"/>
      <c r="AW9" s="808"/>
      <c r="AX9" s="808"/>
    </row>
    <row r="10" spans="1:55" ht="5.25" customHeight="1" x14ac:dyDescent="0.2">
      <c r="A10" s="283"/>
      <c r="B10" s="283"/>
      <c r="C10" s="283"/>
      <c r="D10" s="283"/>
      <c r="E10" s="283"/>
      <c r="F10" s="283"/>
      <c r="G10" s="283"/>
      <c r="H10" s="283"/>
      <c r="I10" s="106"/>
      <c r="J10" s="336"/>
      <c r="K10" s="336"/>
      <c r="L10" s="336"/>
      <c r="M10" s="336"/>
      <c r="N10" s="336"/>
      <c r="O10" s="336"/>
      <c r="P10" s="336"/>
      <c r="Q10" s="336"/>
      <c r="R10" s="336"/>
      <c r="S10" s="336"/>
      <c r="T10" s="336"/>
      <c r="U10" s="336"/>
      <c r="V10" s="336"/>
      <c r="W10" s="336"/>
      <c r="X10" s="336"/>
      <c r="Y10" s="336"/>
      <c r="AI10" s="281"/>
      <c r="AJ10" s="332"/>
      <c r="AK10" s="336"/>
      <c r="AL10" s="336"/>
      <c r="AM10" s="336"/>
      <c r="AN10" s="336"/>
      <c r="AO10" s="336"/>
      <c r="AP10" s="336"/>
      <c r="AQ10" s="336"/>
      <c r="AR10" s="336"/>
      <c r="AS10" s="336"/>
      <c r="AT10" s="336"/>
      <c r="AU10" s="336"/>
      <c r="AV10" s="336"/>
      <c r="AW10" s="336"/>
      <c r="AX10" s="288"/>
    </row>
    <row r="11" spans="1:55" ht="24.95" customHeight="1" x14ac:dyDescent="0.15">
      <c r="AD11" s="329" t="s">
        <v>25</v>
      </c>
      <c r="AI11" s="712" t="s">
        <v>493</v>
      </c>
      <c r="AJ11" s="713"/>
      <c r="AK11" s="713"/>
      <c r="AL11" s="713"/>
      <c r="AM11" s="713"/>
      <c r="AN11" s="713"/>
      <c r="AO11" s="713"/>
      <c r="AP11" s="713"/>
      <c r="AQ11" s="713"/>
      <c r="AR11" s="713"/>
      <c r="AS11" s="713"/>
      <c r="AT11" s="713"/>
      <c r="AU11" s="713"/>
      <c r="AV11" s="713"/>
      <c r="AW11" s="710" t="s">
        <v>289</v>
      </c>
      <c r="AX11" s="711"/>
    </row>
    <row r="12" spans="1:55" x14ac:dyDescent="0.15">
      <c r="AI12" s="284"/>
      <c r="AJ12" s="284"/>
      <c r="AK12" s="284"/>
      <c r="AL12" s="284"/>
      <c r="AM12" s="284"/>
      <c r="AN12" s="284"/>
      <c r="AO12" s="284"/>
      <c r="AP12" s="284"/>
      <c r="AQ12" s="284"/>
      <c r="AR12" s="284"/>
      <c r="AS12" s="284"/>
      <c r="AT12" s="284"/>
      <c r="AU12" s="284"/>
      <c r="AV12" s="284"/>
      <c r="AW12" s="284"/>
      <c r="AX12" s="284"/>
    </row>
    <row r="13" spans="1:55" ht="21" customHeight="1" x14ac:dyDescent="0.15">
      <c r="C13" s="329" t="s">
        <v>484</v>
      </c>
    </row>
    <row r="14" spans="1:55" ht="21" customHeight="1" x14ac:dyDescent="0.15">
      <c r="C14" s="743" t="s">
        <v>494</v>
      </c>
      <c r="D14" s="743"/>
      <c r="E14" s="743"/>
      <c r="F14" s="743"/>
      <c r="G14" s="743"/>
      <c r="H14" s="743"/>
      <c r="I14" s="743"/>
      <c r="J14" s="743"/>
      <c r="K14" s="743"/>
      <c r="L14" s="743"/>
      <c r="M14" s="743"/>
      <c r="N14" s="743"/>
      <c r="O14" s="743"/>
      <c r="P14" s="743"/>
      <c r="Q14" s="743"/>
      <c r="R14" s="743"/>
      <c r="S14" s="743"/>
      <c r="T14" s="743"/>
      <c r="U14" s="743"/>
      <c r="V14" s="743"/>
      <c r="W14" s="743"/>
      <c r="X14" s="743"/>
      <c r="Y14" s="743"/>
      <c r="Z14" s="743"/>
      <c r="AA14" s="743"/>
      <c r="AB14" s="743"/>
      <c r="AC14" s="743"/>
      <c r="AD14" s="743"/>
      <c r="AE14" s="743"/>
      <c r="AF14" s="743"/>
      <c r="AG14" s="743"/>
      <c r="AH14" s="743"/>
      <c r="AI14" s="743"/>
      <c r="AJ14" s="743"/>
      <c r="AK14" s="743"/>
      <c r="AL14" s="743"/>
      <c r="AM14" s="743"/>
      <c r="AN14" s="743"/>
      <c r="AO14" s="743"/>
      <c r="AP14" s="743"/>
      <c r="AQ14" s="743"/>
      <c r="AR14" s="743"/>
      <c r="AS14" s="743"/>
      <c r="AT14" s="743"/>
      <c r="AU14" s="743"/>
      <c r="AV14" s="743"/>
      <c r="AW14" s="743"/>
      <c r="AX14" s="743"/>
    </row>
    <row r="15" spans="1:55" ht="21" customHeight="1" x14ac:dyDescent="0.15">
      <c r="B15" s="329" t="s">
        <v>482</v>
      </c>
    </row>
    <row r="16" spans="1:55" ht="21" customHeight="1" x14ac:dyDescent="0.15">
      <c r="C16" s="329" t="s">
        <v>481</v>
      </c>
    </row>
    <row r="18" spans="1:52" ht="13.15" customHeight="1" x14ac:dyDescent="0.15">
      <c r="A18" s="309"/>
      <c r="B18" s="764" t="s">
        <v>288</v>
      </c>
      <c r="C18" s="764"/>
      <c r="D18" s="764"/>
      <c r="E18" s="764"/>
      <c r="F18" s="764"/>
      <c r="G18" s="764"/>
      <c r="H18" s="764"/>
      <c r="I18" s="764"/>
      <c r="J18" s="307"/>
      <c r="K18" s="328"/>
      <c r="L18" s="727" t="str">
        <f>AI9</f>
        <v>目黒運送株式会社</v>
      </c>
      <c r="M18" s="727"/>
      <c r="N18" s="727"/>
      <c r="O18" s="727"/>
      <c r="P18" s="727"/>
      <c r="Q18" s="727"/>
      <c r="R18" s="727"/>
      <c r="S18" s="727"/>
      <c r="T18" s="727"/>
      <c r="U18" s="727"/>
      <c r="V18" s="727"/>
      <c r="W18" s="727"/>
      <c r="X18" s="727"/>
      <c r="Y18" s="727"/>
      <c r="Z18" s="727"/>
      <c r="AA18" s="727"/>
      <c r="AB18" s="727"/>
      <c r="AC18" s="727"/>
      <c r="AD18" s="727"/>
      <c r="AE18" s="727"/>
      <c r="AF18" s="727"/>
      <c r="AG18" s="727"/>
      <c r="AH18" s="727"/>
      <c r="AI18" s="727"/>
      <c r="AJ18" s="728"/>
      <c r="AK18" s="704" t="s">
        <v>476</v>
      </c>
      <c r="AL18" s="705"/>
      <c r="AM18" s="705"/>
      <c r="AN18" s="705"/>
      <c r="AO18" s="705"/>
      <c r="AP18" s="706"/>
      <c r="AQ18" s="739" t="s">
        <v>495</v>
      </c>
      <c r="AR18" s="705"/>
      <c r="AS18" s="705"/>
      <c r="AT18" s="705"/>
      <c r="AU18" s="705"/>
      <c r="AV18" s="705"/>
      <c r="AW18" s="705"/>
      <c r="AX18" s="740"/>
    </row>
    <row r="19" spans="1:52" ht="13.15" customHeight="1" x14ac:dyDescent="0.15">
      <c r="A19" s="305"/>
      <c r="B19" s="765"/>
      <c r="C19" s="765"/>
      <c r="D19" s="765"/>
      <c r="E19" s="765"/>
      <c r="F19" s="765"/>
      <c r="G19" s="765"/>
      <c r="H19" s="765"/>
      <c r="I19" s="765"/>
      <c r="J19" s="303"/>
      <c r="K19" s="327"/>
      <c r="L19" s="729"/>
      <c r="M19" s="729"/>
      <c r="N19" s="729"/>
      <c r="O19" s="729"/>
      <c r="P19" s="729"/>
      <c r="Q19" s="729"/>
      <c r="R19" s="729"/>
      <c r="S19" s="729"/>
      <c r="T19" s="729"/>
      <c r="U19" s="729"/>
      <c r="V19" s="729"/>
      <c r="W19" s="729"/>
      <c r="X19" s="729"/>
      <c r="Y19" s="729"/>
      <c r="Z19" s="729"/>
      <c r="AA19" s="729"/>
      <c r="AB19" s="729"/>
      <c r="AC19" s="729"/>
      <c r="AD19" s="729"/>
      <c r="AE19" s="729"/>
      <c r="AF19" s="729"/>
      <c r="AG19" s="729"/>
      <c r="AH19" s="729"/>
      <c r="AI19" s="729"/>
      <c r="AJ19" s="730"/>
      <c r="AK19" s="707"/>
      <c r="AL19" s="708"/>
      <c r="AM19" s="708"/>
      <c r="AN19" s="708"/>
      <c r="AO19" s="708"/>
      <c r="AP19" s="709"/>
      <c r="AQ19" s="741"/>
      <c r="AR19" s="708"/>
      <c r="AS19" s="708"/>
      <c r="AT19" s="708"/>
      <c r="AU19" s="708"/>
      <c r="AV19" s="708"/>
      <c r="AW19" s="708"/>
      <c r="AX19" s="742"/>
    </row>
    <row r="20" spans="1:52" ht="13.15" customHeight="1" x14ac:dyDescent="0.15">
      <c r="A20" s="309"/>
      <c r="B20" s="764" t="s">
        <v>480</v>
      </c>
      <c r="C20" s="764"/>
      <c r="D20" s="764"/>
      <c r="E20" s="764"/>
      <c r="F20" s="764"/>
      <c r="G20" s="764"/>
      <c r="H20" s="764"/>
      <c r="I20" s="764"/>
      <c r="J20" s="307"/>
      <c r="K20" s="324"/>
      <c r="L20" s="731" t="str">
        <f>AI11</f>
        <v>目黒　一郎</v>
      </c>
      <c r="M20" s="731"/>
      <c r="N20" s="731"/>
      <c r="O20" s="731"/>
      <c r="P20" s="731"/>
      <c r="Q20" s="731"/>
      <c r="R20" s="731"/>
      <c r="S20" s="731"/>
      <c r="T20" s="731"/>
      <c r="U20" s="731"/>
      <c r="V20" s="731"/>
      <c r="W20" s="731"/>
      <c r="X20" s="731"/>
      <c r="Y20" s="731"/>
      <c r="Z20" s="731"/>
      <c r="AA20" s="731"/>
      <c r="AB20" s="731"/>
      <c r="AC20" s="731"/>
      <c r="AD20" s="731"/>
      <c r="AE20" s="731"/>
      <c r="AF20" s="731"/>
      <c r="AG20" s="731"/>
      <c r="AH20" s="731"/>
      <c r="AI20" s="731"/>
      <c r="AJ20" s="731"/>
      <c r="AK20" s="731"/>
      <c r="AL20" s="731"/>
      <c r="AM20" s="731"/>
      <c r="AN20" s="731"/>
      <c r="AO20" s="731"/>
      <c r="AP20" s="731"/>
      <c r="AQ20" s="731"/>
      <c r="AR20" s="731"/>
      <c r="AS20" s="731"/>
      <c r="AT20" s="731"/>
      <c r="AU20" s="731"/>
      <c r="AV20" s="731"/>
      <c r="AW20" s="731"/>
      <c r="AX20" s="732"/>
    </row>
    <row r="21" spans="1:52" ht="13.15" customHeight="1" x14ac:dyDescent="0.15">
      <c r="A21" s="305"/>
      <c r="B21" s="765"/>
      <c r="C21" s="765"/>
      <c r="D21" s="765"/>
      <c r="E21" s="765"/>
      <c r="F21" s="765"/>
      <c r="G21" s="765"/>
      <c r="H21" s="765"/>
      <c r="I21" s="765"/>
      <c r="J21" s="303"/>
      <c r="K21" s="282"/>
      <c r="L21" s="733"/>
      <c r="M21" s="733"/>
      <c r="N21" s="733"/>
      <c r="O21" s="733"/>
      <c r="P21" s="733"/>
      <c r="Q21" s="733"/>
      <c r="R21" s="733"/>
      <c r="S21" s="733"/>
      <c r="T21" s="733"/>
      <c r="U21" s="733"/>
      <c r="V21" s="733"/>
      <c r="W21" s="733"/>
      <c r="X21" s="733"/>
      <c r="Y21" s="733"/>
      <c r="Z21" s="733"/>
      <c r="AA21" s="733"/>
      <c r="AB21" s="733"/>
      <c r="AC21" s="733"/>
      <c r="AD21" s="733"/>
      <c r="AE21" s="733"/>
      <c r="AF21" s="733"/>
      <c r="AG21" s="733"/>
      <c r="AH21" s="733"/>
      <c r="AI21" s="733"/>
      <c r="AJ21" s="733"/>
      <c r="AK21" s="733"/>
      <c r="AL21" s="733"/>
      <c r="AM21" s="733"/>
      <c r="AN21" s="733"/>
      <c r="AO21" s="733"/>
      <c r="AP21" s="733"/>
      <c r="AQ21" s="733"/>
      <c r="AR21" s="733"/>
      <c r="AS21" s="733"/>
      <c r="AT21" s="733"/>
      <c r="AU21" s="733"/>
      <c r="AV21" s="733"/>
      <c r="AW21" s="733"/>
      <c r="AX21" s="734"/>
    </row>
    <row r="22" spans="1:52" ht="13.15" customHeight="1" x14ac:dyDescent="0.15">
      <c r="A22" s="309"/>
      <c r="B22" s="764" t="s">
        <v>479</v>
      </c>
      <c r="C22" s="764"/>
      <c r="D22" s="764"/>
      <c r="E22" s="764"/>
      <c r="F22" s="764"/>
      <c r="G22" s="764"/>
      <c r="H22" s="764"/>
      <c r="I22" s="764"/>
      <c r="J22" s="307"/>
      <c r="K22" s="324"/>
      <c r="L22" s="714" t="s">
        <v>496</v>
      </c>
      <c r="M22" s="714"/>
      <c r="N22" s="714"/>
      <c r="O22" s="714"/>
      <c r="P22" s="714"/>
      <c r="Q22" s="714"/>
      <c r="R22" s="714"/>
      <c r="S22" s="714"/>
      <c r="T22" s="714"/>
      <c r="U22" s="714"/>
      <c r="V22" s="714"/>
      <c r="W22" s="714"/>
      <c r="X22" s="714"/>
      <c r="Y22" s="714"/>
      <c r="Z22" s="714"/>
      <c r="AA22" s="714"/>
      <c r="AB22" s="714"/>
      <c r="AC22" s="714"/>
      <c r="AD22" s="704" t="s">
        <v>478</v>
      </c>
      <c r="AE22" s="705"/>
      <c r="AF22" s="705"/>
      <c r="AG22" s="705"/>
      <c r="AH22" s="705"/>
      <c r="AI22" s="705"/>
      <c r="AJ22" s="706"/>
      <c r="AK22" s="718">
        <v>18583</v>
      </c>
      <c r="AL22" s="719"/>
      <c r="AM22" s="719"/>
      <c r="AN22" s="719"/>
      <c r="AO22" s="719"/>
      <c r="AP22" s="719"/>
      <c r="AQ22" s="719"/>
      <c r="AR22" s="719"/>
      <c r="AS22" s="770"/>
      <c r="AT22" s="782">
        <f>AL1-AK22+1</f>
        <v>26801</v>
      </c>
      <c r="AU22" s="783"/>
      <c r="AV22" s="783"/>
      <c r="AW22" s="735" t="s">
        <v>435</v>
      </c>
      <c r="AX22" s="736"/>
    </row>
    <row r="23" spans="1:52" ht="13.15" customHeight="1" x14ac:dyDescent="0.15">
      <c r="A23" s="305"/>
      <c r="B23" s="765"/>
      <c r="C23" s="765"/>
      <c r="D23" s="765"/>
      <c r="E23" s="765"/>
      <c r="F23" s="765"/>
      <c r="G23" s="765"/>
      <c r="H23" s="765"/>
      <c r="I23" s="765"/>
      <c r="J23" s="303"/>
      <c r="K23" s="282"/>
      <c r="L23" s="716"/>
      <c r="M23" s="716"/>
      <c r="N23" s="716"/>
      <c r="O23" s="716"/>
      <c r="P23" s="716"/>
      <c r="Q23" s="716"/>
      <c r="R23" s="716"/>
      <c r="S23" s="716"/>
      <c r="T23" s="716"/>
      <c r="U23" s="716"/>
      <c r="V23" s="716"/>
      <c r="W23" s="716"/>
      <c r="X23" s="716"/>
      <c r="Y23" s="716"/>
      <c r="Z23" s="716"/>
      <c r="AA23" s="716"/>
      <c r="AB23" s="716"/>
      <c r="AC23" s="716"/>
      <c r="AD23" s="707"/>
      <c r="AE23" s="708"/>
      <c r="AF23" s="708"/>
      <c r="AG23" s="708"/>
      <c r="AH23" s="708"/>
      <c r="AI23" s="708"/>
      <c r="AJ23" s="709"/>
      <c r="AK23" s="720"/>
      <c r="AL23" s="720"/>
      <c r="AM23" s="720"/>
      <c r="AN23" s="720"/>
      <c r="AO23" s="720"/>
      <c r="AP23" s="720"/>
      <c r="AQ23" s="720"/>
      <c r="AR23" s="720"/>
      <c r="AS23" s="771"/>
      <c r="AT23" s="784"/>
      <c r="AU23" s="785"/>
      <c r="AV23" s="785"/>
      <c r="AW23" s="737"/>
      <c r="AX23" s="738"/>
    </row>
    <row r="24" spans="1:52" ht="13.15" customHeight="1" x14ac:dyDescent="0.15">
      <c r="A24" s="309"/>
      <c r="B24" s="764" t="s">
        <v>477</v>
      </c>
      <c r="C24" s="764"/>
      <c r="D24" s="764"/>
      <c r="E24" s="764"/>
      <c r="F24" s="764"/>
      <c r="G24" s="764"/>
      <c r="H24" s="764"/>
      <c r="I24" s="764"/>
      <c r="J24" s="307"/>
      <c r="K24" s="324"/>
      <c r="L24" s="731" t="s">
        <v>497</v>
      </c>
      <c r="M24" s="731"/>
      <c r="N24" s="731"/>
      <c r="O24" s="731"/>
      <c r="P24" s="731"/>
      <c r="Q24" s="731"/>
      <c r="R24" s="731"/>
      <c r="S24" s="731"/>
      <c r="T24" s="731"/>
      <c r="U24" s="731"/>
      <c r="V24" s="731"/>
      <c r="W24" s="731"/>
      <c r="X24" s="731"/>
      <c r="Y24" s="731"/>
      <c r="Z24" s="731"/>
      <c r="AA24" s="731"/>
      <c r="AB24" s="731"/>
      <c r="AC24" s="731"/>
      <c r="AD24" s="731"/>
      <c r="AE24" s="731"/>
      <c r="AF24" s="731"/>
      <c r="AG24" s="731"/>
      <c r="AH24" s="731"/>
      <c r="AI24" s="731"/>
      <c r="AJ24" s="731"/>
      <c r="AK24" s="704" t="s">
        <v>476</v>
      </c>
      <c r="AL24" s="705"/>
      <c r="AM24" s="705"/>
      <c r="AN24" s="705"/>
      <c r="AO24" s="705"/>
      <c r="AP24" s="706"/>
      <c r="AQ24" s="739" t="s">
        <v>498</v>
      </c>
      <c r="AR24" s="705"/>
      <c r="AS24" s="705"/>
      <c r="AT24" s="705"/>
      <c r="AU24" s="705"/>
      <c r="AV24" s="705"/>
      <c r="AW24" s="705"/>
      <c r="AX24" s="740"/>
      <c r="AY24" s="325"/>
      <c r="AZ24" s="323"/>
    </row>
    <row r="25" spans="1:52" ht="13.15" customHeight="1" x14ac:dyDescent="0.15">
      <c r="A25" s="305"/>
      <c r="B25" s="765"/>
      <c r="C25" s="765"/>
      <c r="D25" s="765"/>
      <c r="E25" s="765"/>
      <c r="F25" s="765"/>
      <c r="G25" s="765"/>
      <c r="H25" s="765"/>
      <c r="I25" s="765"/>
      <c r="J25" s="303"/>
      <c r="K25" s="330"/>
      <c r="L25" s="733"/>
      <c r="M25" s="733"/>
      <c r="N25" s="733"/>
      <c r="O25" s="733"/>
      <c r="P25" s="733"/>
      <c r="Q25" s="733"/>
      <c r="R25" s="733"/>
      <c r="S25" s="733"/>
      <c r="T25" s="733"/>
      <c r="U25" s="733"/>
      <c r="V25" s="733"/>
      <c r="W25" s="733"/>
      <c r="X25" s="733"/>
      <c r="Y25" s="733"/>
      <c r="Z25" s="733"/>
      <c r="AA25" s="733"/>
      <c r="AB25" s="733"/>
      <c r="AC25" s="733"/>
      <c r="AD25" s="733"/>
      <c r="AE25" s="733"/>
      <c r="AF25" s="733"/>
      <c r="AG25" s="733"/>
      <c r="AH25" s="733"/>
      <c r="AI25" s="733"/>
      <c r="AJ25" s="733"/>
      <c r="AK25" s="707"/>
      <c r="AL25" s="708"/>
      <c r="AM25" s="708"/>
      <c r="AN25" s="708"/>
      <c r="AO25" s="708"/>
      <c r="AP25" s="709"/>
      <c r="AQ25" s="741"/>
      <c r="AR25" s="708"/>
      <c r="AS25" s="708"/>
      <c r="AT25" s="708"/>
      <c r="AU25" s="708"/>
      <c r="AV25" s="708"/>
      <c r="AW25" s="708"/>
      <c r="AX25" s="742"/>
      <c r="AY25" s="325"/>
      <c r="AZ25" s="323"/>
    </row>
    <row r="26" spans="1:52" ht="13.15" customHeight="1" x14ac:dyDescent="0.15">
      <c r="A26" s="309"/>
      <c r="B26" s="764" t="s">
        <v>291</v>
      </c>
      <c r="C26" s="764"/>
      <c r="D26" s="764"/>
      <c r="E26" s="764"/>
      <c r="F26" s="764"/>
      <c r="G26" s="764"/>
      <c r="H26" s="764"/>
      <c r="I26" s="764"/>
      <c r="J26" s="307"/>
      <c r="K26" s="324"/>
      <c r="L26" s="731" t="s">
        <v>499</v>
      </c>
      <c r="M26" s="731"/>
      <c r="N26" s="731"/>
      <c r="O26" s="731"/>
      <c r="P26" s="731"/>
      <c r="Q26" s="731"/>
      <c r="R26" s="731"/>
      <c r="S26" s="731"/>
      <c r="T26" s="731"/>
      <c r="U26" s="731"/>
      <c r="V26" s="731"/>
      <c r="W26" s="731"/>
      <c r="X26" s="731"/>
      <c r="Y26" s="731"/>
      <c r="Z26" s="731"/>
      <c r="AA26" s="731"/>
      <c r="AB26" s="731"/>
      <c r="AC26" s="731"/>
      <c r="AD26" s="731"/>
      <c r="AE26" s="731"/>
      <c r="AF26" s="731"/>
      <c r="AG26" s="731"/>
      <c r="AH26" s="731"/>
      <c r="AI26" s="731"/>
      <c r="AJ26" s="731"/>
      <c r="AK26" s="731"/>
      <c r="AL26" s="731"/>
      <c r="AM26" s="731"/>
      <c r="AN26" s="731"/>
      <c r="AO26" s="731"/>
      <c r="AP26" s="731"/>
      <c r="AQ26" s="731"/>
      <c r="AR26" s="731"/>
      <c r="AS26" s="731"/>
      <c r="AT26" s="731"/>
      <c r="AU26" s="731"/>
      <c r="AV26" s="731"/>
      <c r="AW26" s="731"/>
      <c r="AX26" s="732"/>
      <c r="AY26" s="323"/>
      <c r="AZ26" s="323"/>
    </row>
    <row r="27" spans="1:52" ht="13.15" customHeight="1" x14ac:dyDescent="0.15">
      <c r="A27" s="305"/>
      <c r="B27" s="765"/>
      <c r="C27" s="765"/>
      <c r="D27" s="765"/>
      <c r="E27" s="765"/>
      <c r="F27" s="765"/>
      <c r="G27" s="765"/>
      <c r="H27" s="765"/>
      <c r="I27" s="765"/>
      <c r="J27" s="303"/>
      <c r="K27" s="282"/>
      <c r="L27" s="733"/>
      <c r="M27" s="733"/>
      <c r="N27" s="733"/>
      <c r="O27" s="733"/>
      <c r="P27" s="733"/>
      <c r="Q27" s="733"/>
      <c r="R27" s="733"/>
      <c r="S27" s="733"/>
      <c r="T27" s="733"/>
      <c r="U27" s="733"/>
      <c r="V27" s="733"/>
      <c r="W27" s="733"/>
      <c r="X27" s="733"/>
      <c r="Y27" s="733"/>
      <c r="Z27" s="733"/>
      <c r="AA27" s="733"/>
      <c r="AB27" s="733"/>
      <c r="AC27" s="733"/>
      <c r="AD27" s="733"/>
      <c r="AE27" s="733"/>
      <c r="AF27" s="733"/>
      <c r="AG27" s="733"/>
      <c r="AH27" s="733"/>
      <c r="AI27" s="733"/>
      <c r="AJ27" s="733"/>
      <c r="AK27" s="733"/>
      <c r="AL27" s="733"/>
      <c r="AM27" s="733"/>
      <c r="AN27" s="733"/>
      <c r="AO27" s="733"/>
      <c r="AP27" s="733"/>
      <c r="AQ27" s="733"/>
      <c r="AR27" s="733"/>
      <c r="AS27" s="733"/>
      <c r="AT27" s="733"/>
      <c r="AU27" s="733"/>
      <c r="AV27" s="733"/>
      <c r="AW27" s="733"/>
      <c r="AX27" s="734"/>
      <c r="AY27" s="323"/>
      <c r="AZ27" s="323"/>
    </row>
    <row r="28" spans="1:52" ht="13.15" customHeight="1" x14ac:dyDescent="0.15">
      <c r="A28" s="309"/>
      <c r="B28" s="764" t="s">
        <v>292</v>
      </c>
      <c r="C28" s="764"/>
      <c r="D28" s="764"/>
      <c r="E28" s="764"/>
      <c r="F28" s="764"/>
      <c r="G28" s="764"/>
      <c r="H28" s="764"/>
      <c r="I28" s="764"/>
      <c r="J28" s="307"/>
      <c r="K28" s="322"/>
      <c r="L28" s="673" t="s">
        <v>500</v>
      </c>
      <c r="M28" s="673"/>
      <c r="N28" s="673"/>
      <c r="O28" s="673"/>
      <c r="P28" s="673"/>
      <c r="Q28" s="673"/>
      <c r="R28" s="673"/>
      <c r="S28" s="673"/>
      <c r="T28" s="673"/>
      <c r="U28" s="674"/>
      <c r="V28" s="704" t="s">
        <v>475</v>
      </c>
      <c r="W28" s="705"/>
      <c r="X28" s="705"/>
      <c r="Y28" s="705"/>
      <c r="Z28" s="706"/>
      <c r="AA28" s="321"/>
      <c r="AB28" s="320"/>
      <c r="AC28" s="285"/>
      <c r="AD28" s="285"/>
      <c r="AE28" s="285"/>
      <c r="AF28" s="285"/>
      <c r="AG28" s="705" t="s">
        <v>472</v>
      </c>
      <c r="AH28" s="673" t="s">
        <v>501</v>
      </c>
      <c r="AI28" s="673"/>
      <c r="AJ28" s="673"/>
      <c r="AK28" s="673"/>
      <c r="AL28" s="673"/>
      <c r="AM28" s="673"/>
      <c r="AN28" s="673"/>
      <c r="AO28" s="673"/>
      <c r="AP28" s="674" t="s">
        <v>6</v>
      </c>
      <c r="AQ28" s="693" t="s">
        <v>474</v>
      </c>
      <c r="AR28" s="694"/>
      <c r="AS28" s="695"/>
      <c r="AT28" s="699"/>
      <c r="AU28" s="700"/>
      <c r="AV28" s="700"/>
      <c r="AW28" s="700"/>
      <c r="AX28" s="701"/>
    </row>
    <row r="29" spans="1:52" ht="13.15" customHeight="1" x14ac:dyDescent="0.15">
      <c r="A29" s="305"/>
      <c r="B29" s="765"/>
      <c r="C29" s="765"/>
      <c r="D29" s="765"/>
      <c r="E29" s="765"/>
      <c r="F29" s="765"/>
      <c r="G29" s="765"/>
      <c r="H29" s="765"/>
      <c r="I29" s="765"/>
      <c r="J29" s="303"/>
      <c r="K29" s="319"/>
      <c r="L29" s="691"/>
      <c r="M29" s="691"/>
      <c r="N29" s="691"/>
      <c r="O29" s="691"/>
      <c r="P29" s="691"/>
      <c r="Q29" s="691"/>
      <c r="R29" s="691"/>
      <c r="S29" s="691"/>
      <c r="T29" s="691"/>
      <c r="U29" s="692"/>
      <c r="V29" s="707"/>
      <c r="W29" s="708"/>
      <c r="X29" s="708"/>
      <c r="Y29" s="708"/>
      <c r="Z29" s="709"/>
      <c r="AA29" s="318"/>
      <c r="AB29" s="317"/>
      <c r="AC29" s="286"/>
      <c r="AD29" s="286"/>
      <c r="AE29" s="286"/>
      <c r="AF29" s="286"/>
      <c r="AG29" s="708"/>
      <c r="AH29" s="691"/>
      <c r="AI29" s="691"/>
      <c r="AJ29" s="691"/>
      <c r="AK29" s="691"/>
      <c r="AL29" s="691"/>
      <c r="AM29" s="691"/>
      <c r="AN29" s="691"/>
      <c r="AO29" s="691"/>
      <c r="AP29" s="692"/>
      <c r="AQ29" s="696"/>
      <c r="AR29" s="697"/>
      <c r="AS29" s="698"/>
      <c r="AT29" s="690"/>
      <c r="AU29" s="682"/>
      <c r="AV29" s="682"/>
      <c r="AW29" s="682"/>
      <c r="AX29" s="683"/>
    </row>
    <row r="30" spans="1:52" ht="13.15" customHeight="1" x14ac:dyDescent="0.15">
      <c r="A30" s="316"/>
      <c r="B30" s="780" t="s">
        <v>294</v>
      </c>
      <c r="C30" s="780"/>
      <c r="D30" s="780"/>
      <c r="E30" s="780"/>
      <c r="F30" s="780"/>
      <c r="G30" s="780"/>
      <c r="H30" s="780"/>
      <c r="I30" s="780"/>
      <c r="J30" s="315"/>
      <c r="K30" s="314"/>
      <c r="L30" s="718">
        <v>44737</v>
      </c>
      <c r="M30" s="719"/>
      <c r="N30" s="719"/>
      <c r="O30" s="719"/>
      <c r="P30" s="719"/>
      <c r="Q30" s="719"/>
      <c r="R30" s="719"/>
      <c r="S30" s="719"/>
      <c r="T30" s="719"/>
      <c r="U30" s="719"/>
      <c r="V30" s="721" t="s">
        <v>473</v>
      </c>
      <c r="W30" s="722"/>
      <c r="X30" s="722"/>
      <c r="Y30" s="722"/>
      <c r="Z30" s="722"/>
      <c r="AA30" s="722"/>
      <c r="AB30" s="722"/>
      <c r="AC30" s="723"/>
      <c r="AD30" s="313"/>
      <c r="AE30" s="285"/>
      <c r="AF30" s="285"/>
      <c r="AG30" s="285"/>
      <c r="AH30" s="287"/>
      <c r="AI30" s="287"/>
      <c r="AJ30" s="705" t="s">
        <v>472</v>
      </c>
      <c r="AK30" s="673" t="s">
        <v>502</v>
      </c>
      <c r="AL30" s="673"/>
      <c r="AM30" s="673"/>
      <c r="AN30" s="673"/>
      <c r="AO30" s="673"/>
      <c r="AP30" s="673"/>
      <c r="AQ30" s="673"/>
      <c r="AR30" s="673"/>
      <c r="AS30" s="673"/>
      <c r="AT30" s="673"/>
      <c r="AU30" s="673"/>
      <c r="AV30" s="673"/>
      <c r="AW30" s="673"/>
      <c r="AX30" s="674" t="s">
        <v>6</v>
      </c>
    </row>
    <row r="31" spans="1:52" ht="13.15" customHeight="1" x14ac:dyDescent="0.15">
      <c r="A31" s="305"/>
      <c r="B31" s="781"/>
      <c r="C31" s="781"/>
      <c r="D31" s="781"/>
      <c r="E31" s="781"/>
      <c r="F31" s="781"/>
      <c r="G31" s="781"/>
      <c r="H31" s="781"/>
      <c r="I31" s="781"/>
      <c r="J31" s="303"/>
      <c r="K31" s="312"/>
      <c r="L31" s="720"/>
      <c r="M31" s="720"/>
      <c r="N31" s="720"/>
      <c r="O31" s="720"/>
      <c r="P31" s="720"/>
      <c r="Q31" s="720"/>
      <c r="R31" s="720"/>
      <c r="S31" s="720"/>
      <c r="T31" s="720"/>
      <c r="U31" s="720"/>
      <c r="V31" s="724"/>
      <c r="W31" s="725"/>
      <c r="X31" s="725"/>
      <c r="Y31" s="725"/>
      <c r="Z31" s="725"/>
      <c r="AA31" s="725"/>
      <c r="AB31" s="725"/>
      <c r="AC31" s="726"/>
      <c r="AD31" s="311"/>
      <c r="AE31" s="286"/>
      <c r="AF31" s="286"/>
      <c r="AG31" s="286"/>
      <c r="AH31" s="310"/>
      <c r="AI31" s="310"/>
      <c r="AJ31" s="708"/>
      <c r="AK31" s="691"/>
      <c r="AL31" s="691"/>
      <c r="AM31" s="691"/>
      <c r="AN31" s="691"/>
      <c r="AO31" s="691"/>
      <c r="AP31" s="691"/>
      <c r="AQ31" s="691"/>
      <c r="AR31" s="691"/>
      <c r="AS31" s="691"/>
      <c r="AT31" s="691"/>
      <c r="AU31" s="691"/>
      <c r="AV31" s="691"/>
      <c r="AW31" s="691"/>
      <c r="AX31" s="692"/>
    </row>
    <row r="32" spans="1:52" ht="13.15" customHeight="1" x14ac:dyDescent="0.15">
      <c r="A32" s="309"/>
      <c r="B32" s="764" t="s">
        <v>293</v>
      </c>
      <c r="C32" s="764"/>
      <c r="D32" s="764"/>
      <c r="E32" s="764"/>
      <c r="F32" s="764"/>
      <c r="G32" s="764"/>
      <c r="H32" s="764"/>
      <c r="I32" s="764"/>
      <c r="J32" s="307"/>
      <c r="K32" s="308"/>
      <c r="L32" s="714" t="s">
        <v>503</v>
      </c>
      <c r="M32" s="714"/>
      <c r="N32" s="714"/>
      <c r="O32" s="714"/>
      <c r="P32" s="714"/>
      <c r="Q32" s="714"/>
      <c r="R32" s="714"/>
      <c r="S32" s="714"/>
      <c r="T32" s="714"/>
      <c r="U32" s="714"/>
      <c r="V32" s="714"/>
      <c r="W32" s="714"/>
      <c r="X32" s="714"/>
      <c r="Y32" s="714"/>
      <c r="Z32" s="714"/>
      <c r="AA32" s="714"/>
      <c r="AB32" s="714"/>
      <c r="AC32" s="714"/>
      <c r="AD32" s="714"/>
      <c r="AE32" s="714"/>
      <c r="AF32" s="714"/>
      <c r="AG32" s="714"/>
      <c r="AH32" s="714"/>
      <c r="AI32" s="714"/>
      <c r="AJ32" s="714"/>
      <c r="AK32" s="714"/>
      <c r="AL32" s="714"/>
      <c r="AM32" s="714"/>
      <c r="AN32" s="714"/>
      <c r="AO32" s="714"/>
      <c r="AP32" s="714"/>
      <c r="AQ32" s="714"/>
      <c r="AR32" s="714"/>
      <c r="AS32" s="714"/>
      <c r="AT32" s="714"/>
      <c r="AU32" s="714"/>
      <c r="AV32" s="714"/>
      <c r="AW32" s="714"/>
      <c r="AX32" s="715"/>
    </row>
    <row r="33" spans="1:69" ht="13.15" customHeight="1" x14ac:dyDescent="0.15">
      <c r="A33" s="305"/>
      <c r="B33" s="765"/>
      <c r="C33" s="765"/>
      <c r="D33" s="765"/>
      <c r="E33" s="765"/>
      <c r="F33" s="765"/>
      <c r="G33" s="765"/>
      <c r="H33" s="765"/>
      <c r="I33" s="765"/>
      <c r="J33" s="303"/>
      <c r="K33" s="304"/>
      <c r="L33" s="716"/>
      <c r="M33" s="716"/>
      <c r="N33" s="716"/>
      <c r="O33" s="716"/>
      <c r="P33" s="716"/>
      <c r="Q33" s="716"/>
      <c r="R33" s="716"/>
      <c r="S33" s="716"/>
      <c r="T33" s="716"/>
      <c r="U33" s="716"/>
      <c r="V33" s="716"/>
      <c r="W33" s="716"/>
      <c r="X33" s="716"/>
      <c r="Y33" s="716"/>
      <c r="Z33" s="716"/>
      <c r="AA33" s="716"/>
      <c r="AB33" s="716"/>
      <c r="AC33" s="716"/>
      <c r="AD33" s="716"/>
      <c r="AE33" s="716"/>
      <c r="AF33" s="716"/>
      <c r="AG33" s="716"/>
      <c r="AH33" s="716"/>
      <c r="AI33" s="716"/>
      <c r="AJ33" s="716"/>
      <c r="AK33" s="716"/>
      <c r="AL33" s="716"/>
      <c r="AM33" s="716"/>
      <c r="AN33" s="716"/>
      <c r="AO33" s="716"/>
      <c r="AP33" s="716"/>
      <c r="AQ33" s="716"/>
      <c r="AR33" s="716"/>
      <c r="AS33" s="716"/>
      <c r="AT33" s="716"/>
      <c r="AU33" s="716"/>
      <c r="AV33" s="716"/>
      <c r="AW33" s="716"/>
      <c r="AX33" s="717"/>
    </row>
    <row r="34" spans="1:69" ht="13.15" customHeight="1" x14ac:dyDescent="0.15">
      <c r="A34" s="672" t="s">
        <v>471</v>
      </c>
      <c r="B34" s="673"/>
      <c r="C34" s="673"/>
      <c r="D34" s="673"/>
      <c r="E34" s="673"/>
      <c r="F34" s="673"/>
      <c r="G34" s="673"/>
      <c r="H34" s="673"/>
      <c r="I34" s="673"/>
      <c r="J34" s="673"/>
      <c r="K34" s="673"/>
      <c r="L34" s="673"/>
      <c r="M34" s="673"/>
      <c r="N34" s="673"/>
      <c r="O34" s="673"/>
      <c r="P34" s="673"/>
      <c r="Q34" s="673"/>
      <c r="R34" s="673"/>
      <c r="S34" s="673"/>
      <c r="T34" s="673"/>
      <c r="U34" s="673"/>
      <c r="V34" s="673"/>
      <c r="W34" s="673"/>
      <c r="X34" s="673"/>
      <c r="Y34" s="673"/>
      <c r="Z34" s="673"/>
      <c r="AA34" s="673"/>
      <c r="AB34" s="673"/>
      <c r="AC34" s="673"/>
      <c r="AD34" s="674"/>
      <c r="AE34" s="803" t="s">
        <v>470</v>
      </c>
      <c r="AF34" s="804"/>
      <c r="AG34" s="804"/>
      <c r="AH34" s="804"/>
      <c r="AI34" s="804"/>
      <c r="AJ34" s="804"/>
      <c r="AK34" s="804"/>
      <c r="AL34" s="804"/>
      <c r="AM34" s="804"/>
      <c r="AN34" s="804"/>
      <c r="AO34" s="804"/>
      <c r="AP34" s="804"/>
      <c r="AQ34" s="804"/>
      <c r="AR34" s="804"/>
      <c r="AS34" s="804"/>
      <c r="AT34" s="804"/>
      <c r="AU34" s="804"/>
      <c r="AV34" s="804"/>
      <c r="AW34" s="804"/>
      <c r="AX34" s="805"/>
      <c r="BE34" s="289"/>
      <c r="BF34" s="289"/>
      <c r="BG34" s="289"/>
      <c r="BH34" s="289"/>
      <c r="BI34" s="289"/>
      <c r="BJ34" s="289"/>
      <c r="BK34" s="289"/>
      <c r="BL34" s="289"/>
      <c r="BM34" s="289"/>
      <c r="BN34" s="289"/>
    </row>
    <row r="35" spans="1:69" ht="13.15" customHeight="1" x14ac:dyDescent="0.15">
      <c r="A35" s="675"/>
      <c r="B35" s="676"/>
      <c r="C35" s="676"/>
      <c r="D35" s="676"/>
      <c r="E35" s="676"/>
      <c r="F35" s="676"/>
      <c r="G35" s="676"/>
      <c r="H35" s="676"/>
      <c r="I35" s="676"/>
      <c r="J35" s="676"/>
      <c r="K35" s="676"/>
      <c r="L35" s="676"/>
      <c r="M35" s="676"/>
      <c r="N35" s="676"/>
      <c r="O35" s="676"/>
      <c r="P35" s="676"/>
      <c r="Q35" s="676"/>
      <c r="R35" s="676"/>
      <c r="S35" s="676"/>
      <c r="T35" s="676"/>
      <c r="U35" s="676"/>
      <c r="V35" s="676"/>
      <c r="W35" s="676"/>
      <c r="X35" s="676"/>
      <c r="Y35" s="676"/>
      <c r="Z35" s="676"/>
      <c r="AA35" s="676"/>
      <c r="AB35" s="676"/>
      <c r="AC35" s="676"/>
      <c r="AD35" s="677"/>
      <c r="AE35" s="702"/>
      <c r="AF35" s="703"/>
      <c r="AG35" s="703"/>
      <c r="AH35" s="703"/>
      <c r="AI35" s="703"/>
      <c r="AJ35" s="703"/>
      <c r="AK35" s="703"/>
      <c r="AL35" s="703"/>
      <c r="AM35" s="703"/>
      <c r="AN35" s="703"/>
      <c r="AO35" s="703"/>
      <c r="AP35" s="703"/>
      <c r="AQ35" s="703"/>
      <c r="AR35" s="703"/>
      <c r="AS35" s="703"/>
      <c r="AT35" s="703"/>
      <c r="AU35" s="703"/>
      <c r="AV35" s="703"/>
      <c r="AW35" s="703"/>
      <c r="AX35" s="806"/>
      <c r="BE35" s="289"/>
      <c r="BF35" s="289"/>
      <c r="BG35" s="289"/>
      <c r="BH35" s="289"/>
      <c r="BI35" s="289"/>
      <c r="BJ35" s="289"/>
      <c r="BK35" s="289"/>
      <c r="BL35" s="289"/>
      <c r="BM35" s="289"/>
      <c r="BN35" s="289"/>
    </row>
    <row r="36" spans="1:69" ht="13.15" customHeight="1" x14ac:dyDescent="0.15">
      <c r="A36" s="821" t="s">
        <v>504</v>
      </c>
      <c r="B36" s="822"/>
      <c r="C36" s="822"/>
      <c r="D36" s="822"/>
      <c r="E36" s="822"/>
      <c r="F36" s="822"/>
      <c r="G36" s="822"/>
      <c r="H36" s="822"/>
      <c r="I36" s="822"/>
      <c r="J36" s="822"/>
      <c r="K36" s="822"/>
      <c r="L36" s="822"/>
      <c r="M36" s="822"/>
      <c r="N36" s="822"/>
      <c r="O36" s="822"/>
      <c r="P36" s="822"/>
      <c r="Q36" s="822"/>
      <c r="R36" s="822"/>
      <c r="S36" s="822"/>
      <c r="T36" s="822"/>
      <c r="U36" s="822"/>
      <c r="V36" s="822"/>
      <c r="W36" s="822"/>
      <c r="X36" s="822"/>
      <c r="Y36" s="822"/>
      <c r="Z36" s="822"/>
      <c r="AA36" s="822"/>
      <c r="AB36" s="822"/>
      <c r="AC36" s="822"/>
      <c r="AD36" s="823"/>
      <c r="AE36" s="702" t="s">
        <v>469</v>
      </c>
      <c r="AF36" s="703"/>
      <c r="AG36" s="703"/>
      <c r="AH36" s="703"/>
      <c r="AI36" s="703"/>
      <c r="AJ36" s="703"/>
      <c r="AK36" s="703"/>
      <c r="AL36" s="703"/>
      <c r="AM36" s="703"/>
      <c r="AN36" s="703"/>
      <c r="AO36" s="703"/>
      <c r="AP36" s="703"/>
      <c r="AQ36" s="703"/>
      <c r="AR36" s="703"/>
      <c r="AS36" s="757" t="s">
        <v>468</v>
      </c>
      <c r="AT36" s="757"/>
      <c r="AU36" s="757"/>
      <c r="AV36" s="757" t="s">
        <v>467</v>
      </c>
      <c r="AW36" s="757"/>
      <c r="AX36" s="758"/>
      <c r="BE36" s="289"/>
      <c r="BF36" s="289"/>
      <c r="BG36" s="289"/>
      <c r="BH36" s="289"/>
      <c r="BI36" s="289"/>
      <c r="BJ36" s="289"/>
      <c r="BK36" s="289"/>
      <c r="BL36" s="289"/>
      <c r="BM36" s="289"/>
      <c r="BN36" s="289"/>
    </row>
    <row r="37" spans="1:69" ht="13.15" customHeight="1" x14ac:dyDescent="0.15">
      <c r="A37" s="824"/>
      <c r="B37" s="825"/>
      <c r="C37" s="825"/>
      <c r="D37" s="825"/>
      <c r="E37" s="825"/>
      <c r="F37" s="825"/>
      <c r="G37" s="825"/>
      <c r="H37" s="825"/>
      <c r="I37" s="825"/>
      <c r="J37" s="825"/>
      <c r="K37" s="825"/>
      <c r="L37" s="825"/>
      <c r="M37" s="825"/>
      <c r="N37" s="825"/>
      <c r="O37" s="825"/>
      <c r="P37" s="825"/>
      <c r="Q37" s="825"/>
      <c r="R37" s="825"/>
      <c r="S37" s="825"/>
      <c r="T37" s="825"/>
      <c r="U37" s="825"/>
      <c r="V37" s="825"/>
      <c r="W37" s="825"/>
      <c r="X37" s="825"/>
      <c r="Y37" s="825"/>
      <c r="Z37" s="825"/>
      <c r="AA37" s="825"/>
      <c r="AB37" s="825"/>
      <c r="AC37" s="825"/>
      <c r="AD37" s="826"/>
      <c r="AE37" s="702"/>
      <c r="AF37" s="703"/>
      <c r="AG37" s="703"/>
      <c r="AH37" s="703"/>
      <c r="AI37" s="703"/>
      <c r="AJ37" s="703"/>
      <c r="AK37" s="703"/>
      <c r="AL37" s="703"/>
      <c r="AM37" s="703"/>
      <c r="AN37" s="703"/>
      <c r="AO37" s="703"/>
      <c r="AP37" s="703"/>
      <c r="AQ37" s="703"/>
      <c r="AR37" s="703"/>
      <c r="AS37" s="757"/>
      <c r="AT37" s="757"/>
      <c r="AU37" s="757"/>
      <c r="AV37" s="757"/>
      <c r="AW37" s="757"/>
      <c r="AX37" s="758"/>
      <c r="BE37" s="289"/>
      <c r="BF37" s="289"/>
      <c r="BG37" s="289"/>
      <c r="BH37" s="289"/>
      <c r="BI37" s="289"/>
      <c r="BJ37" s="289"/>
      <c r="BK37" s="289"/>
      <c r="BL37" s="289"/>
      <c r="BM37" s="289"/>
      <c r="BN37" s="289"/>
    </row>
    <row r="38" spans="1:69" ht="13.15" customHeight="1" x14ac:dyDescent="0.15">
      <c r="A38" s="821" t="s">
        <v>505</v>
      </c>
      <c r="B38" s="822"/>
      <c r="C38" s="822"/>
      <c r="D38" s="822"/>
      <c r="E38" s="822"/>
      <c r="F38" s="822"/>
      <c r="G38" s="822"/>
      <c r="H38" s="822"/>
      <c r="I38" s="822"/>
      <c r="J38" s="822"/>
      <c r="K38" s="822"/>
      <c r="L38" s="822"/>
      <c r="M38" s="822"/>
      <c r="N38" s="822"/>
      <c r="O38" s="822"/>
      <c r="P38" s="822"/>
      <c r="Q38" s="822"/>
      <c r="R38" s="822"/>
      <c r="S38" s="822"/>
      <c r="T38" s="822"/>
      <c r="U38" s="822"/>
      <c r="V38" s="822"/>
      <c r="W38" s="822"/>
      <c r="X38" s="822"/>
      <c r="Y38" s="822"/>
      <c r="Z38" s="822"/>
      <c r="AA38" s="822"/>
      <c r="AB38" s="822"/>
      <c r="AC38" s="822"/>
      <c r="AD38" s="823"/>
      <c r="AE38" s="301"/>
      <c r="AF38" s="772" t="s">
        <v>466</v>
      </c>
      <c r="AG38" s="772"/>
      <c r="AH38" s="772"/>
      <c r="AI38" s="772"/>
      <c r="AJ38" s="772"/>
      <c r="AK38" s="772"/>
      <c r="AL38" s="772"/>
      <c r="AM38" s="772"/>
      <c r="AN38" s="772"/>
      <c r="AO38" s="772"/>
      <c r="AP38" s="772"/>
      <c r="AQ38" s="772"/>
      <c r="AR38" s="773"/>
      <c r="AS38" s="827" t="s">
        <v>444</v>
      </c>
      <c r="AT38" s="828"/>
      <c r="AU38" s="829"/>
      <c r="AV38" s="839" t="s">
        <v>444</v>
      </c>
      <c r="AW38" s="840"/>
      <c r="AX38" s="841"/>
      <c r="BD38" s="289"/>
      <c r="BE38" s="289"/>
      <c r="BF38" s="289"/>
      <c r="BG38" s="289"/>
      <c r="BH38" s="289"/>
      <c r="BI38" s="289"/>
      <c r="BJ38" s="289"/>
      <c r="BK38" s="289"/>
      <c r="BL38" s="289"/>
      <c r="BM38" s="289"/>
    </row>
    <row r="39" spans="1:69" ht="13.15" customHeight="1" x14ac:dyDescent="0.15">
      <c r="A39" s="824"/>
      <c r="B39" s="825"/>
      <c r="C39" s="825"/>
      <c r="D39" s="825"/>
      <c r="E39" s="825"/>
      <c r="F39" s="825"/>
      <c r="G39" s="825"/>
      <c r="H39" s="825"/>
      <c r="I39" s="825"/>
      <c r="J39" s="825"/>
      <c r="K39" s="825"/>
      <c r="L39" s="825"/>
      <c r="M39" s="825"/>
      <c r="N39" s="825"/>
      <c r="O39" s="825"/>
      <c r="P39" s="825"/>
      <c r="Q39" s="825"/>
      <c r="R39" s="825"/>
      <c r="S39" s="825"/>
      <c r="T39" s="825"/>
      <c r="U39" s="825"/>
      <c r="V39" s="825"/>
      <c r="W39" s="825"/>
      <c r="X39" s="825"/>
      <c r="Y39" s="825"/>
      <c r="Z39" s="825"/>
      <c r="AA39" s="825"/>
      <c r="AB39" s="825"/>
      <c r="AC39" s="825"/>
      <c r="AD39" s="826"/>
      <c r="AE39" s="291"/>
      <c r="AF39" s="774"/>
      <c r="AG39" s="774"/>
      <c r="AH39" s="774"/>
      <c r="AI39" s="774"/>
      <c r="AJ39" s="774"/>
      <c r="AK39" s="774"/>
      <c r="AL39" s="774"/>
      <c r="AM39" s="774"/>
      <c r="AN39" s="774"/>
      <c r="AO39" s="774"/>
      <c r="AP39" s="774"/>
      <c r="AQ39" s="774"/>
      <c r="AR39" s="775"/>
      <c r="AS39" s="830"/>
      <c r="AT39" s="831"/>
      <c r="AU39" s="832"/>
      <c r="AV39" s="842"/>
      <c r="AW39" s="843"/>
      <c r="AX39" s="844"/>
      <c r="BD39" s="289"/>
      <c r="BE39" s="289"/>
      <c r="BF39" s="289"/>
      <c r="BG39" s="289"/>
      <c r="BH39" s="289"/>
      <c r="BI39" s="289"/>
      <c r="BJ39" s="289"/>
      <c r="BK39" s="289"/>
      <c r="BL39" s="289"/>
      <c r="BM39" s="289"/>
    </row>
    <row r="40" spans="1:69" ht="13.15" customHeight="1" x14ac:dyDescent="0.15">
      <c r="A40" s="790"/>
      <c r="B40" s="791"/>
      <c r="C40" s="791"/>
      <c r="D40" s="791"/>
      <c r="E40" s="791"/>
      <c r="F40" s="791"/>
      <c r="G40" s="791"/>
      <c r="H40" s="791"/>
      <c r="I40" s="791"/>
      <c r="J40" s="791"/>
      <c r="K40" s="791"/>
      <c r="L40" s="791"/>
      <c r="M40" s="791"/>
      <c r="N40" s="791"/>
      <c r="O40" s="791"/>
      <c r="P40" s="791"/>
      <c r="Q40" s="791"/>
      <c r="R40" s="791"/>
      <c r="S40" s="791"/>
      <c r="T40" s="791"/>
      <c r="U40" s="791"/>
      <c r="V40" s="791"/>
      <c r="W40" s="791"/>
      <c r="X40" s="791"/>
      <c r="Y40" s="791"/>
      <c r="Z40" s="791"/>
      <c r="AA40" s="791"/>
      <c r="AB40" s="791"/>
      <c r="AC40" s="791"/>
      <c r="AD40" s="792"/>
      <c r="AE40" s="291"/>
      <c r="AF40" s="752"/>
      <c r="AG40" s="752"/>
      <c r="AH40" s="752"/>
      <c r="AI40" s="752"/>
      <c r="AJ40" s="752"/>
      <c r="AK40" s="752"/>
      <c r="AL40" s="752"/>
      <c r="AM40" s="752"/>
      <c r="AN40" s="752"/>
      <c r="AO40" s="752"/>
      <c r="AP40" s="752"/>
      <c r="AQ40" s="752"/>
      <c r="AR40" s="753"/>
      <c r="AS40" s="833"/>
      <c r="AT40" s="834"/>
      <c r="AU40" s="835"/>
      <c r="AV40" s="845"/>
      <c r="AW40" s="846"/>
      <c r="AX40" s="847"/>
      <c r="BD40" s="289"/>
      <c r="BE40" s="289"/>
      <c r="BF40" s="289"/>
      <c r="BG40" s="289"/>
      <c r="BH40" s="289"/>
      <c r="BI40" s="289"/>
      <c r="BJ40" s="289"/>
      <c r="BK40" s="289"/>
      <c r="BL40" s="289"/>
      <c r="BM40" s="289"/>
    </row>
    <row r="41" spans="1:69" ht="13.15" customHeight="1" x14ac:dyDescent="0.15">
      <c r="A41" s="790"/>
      <c r="B41" s="791"/>
      <c r="C41" s="791"/>
      <c r="D41" s="791"/>
      <c r="E41" s="791"/>
      <c r="F41" s="791"/>
      <c r="G41" s="791"/>
      <c r="H41" s="791"/>
      <c r="I41" s="791"/>
      <c r="J41" s="791"/>
      <c r="K41" s="791"/>
      <c r="L41" s="791"/>
      <c r="M41" s="791"/>
      <c r="N41" s="791"/>
      <c r="O41" s="791"/>
      <c r="P41" s="791"/>
      <c r="Q41" s="791"/>
      <c r="R41" s="791"/>
      <c r="S41" s="791"/>
      <c r="T41" s="791"/>
      <c r="U41" s="791"/>
      <c r="V41" s="791"/>
      <c r="W41" s="791"/>
      <c r="X41" s="791"/>
      <c r="Y41" s="791"/>
      <c r="Z41" s="791"/>
      <c r="AA41" s="791"/>
      <c r="AB41" s="791"/>
      <c r="AC41" s="791"/>
      <c r="AD41" s="792"/>
      <c r="AE41" s="295"/>
      <c r="AF41" s="755"/>
      <c r="AG41" s="755"/>
      <c r="AH41" s="755"/>
      <c r="AI41" s="755"/>
      <c r="AJ41" s="755"/>
      <c r="AK41" s="755"/>
      <c r="AL41" s="755"/>
      <c r="AM41" s="755"/>
      <c r="AN41" s="755"/>
      <c r="AO41" s="755"/>
      <c r="AP41" s="755"/>
      <c r="AQ41" s="755"/>
      <c r="AR41" s="756"/>
      <c r="AS41" s="836"/>
      <c r="AT41" s="837"/>
      <c r="AU41" s="838"/>
      <c r="AV41" s="848"/>
      <c r="AW41" s="849"/>
      <c r="AX41" s="850"/>
      <c r="BD41" s="289"/>
      <c r="BE41" s="289"/>
      <c r="BF41" s="289"/>
      <c r="BG41" s="289"/>
      <c r="BH41" s="289"/>
      <c r="BI41" s="289"/>
      <c r="BJ41" s="289"/>
      <c r="BK41" s="289"/>
      <c r="BL41" s="289"/>
      <c r="BM41" s="289"/>
    </row>
    <row r="42" spans="1:69" ht="13.15" customHeight="1" x14ac:dyDescent="0.15">
      <c r="A42" s="672" t="s">
        <v>465</v>
      </c>
      <c r="B42" s="673"/>
      <c r="C42" s="673"/>
      <c r="D42" s="673"/>
      <c r="E42" s="673"/>
      <c r="F42" s="673"/>
      <c r="G42" s="673"/>
      <c r="H42" s="673"/>
      <c r="I42" s="673"/>
      <c r="J42" s="673"/>
      <c r="K42" s="673"/>
      <c r="L42" s="673"/>
      <c r="M42" s="673"/>
      <c r="N42" s="673"/>
      <c r="O42" s="673"/>
      <c r="P42" s="673"/>
      <c r="Q42" s="673"/>
      <c r="R42" s="673"/>
      <c r="S42" s="673"/>
      <c r="T42" s="673"/>
      <c r="U42" s="673"/>
      <c r="V42" s="673"/>
      <c r="W42" s="673"/>
      <c r="X42" s="673"/>
      <c r="Y42" s="673"/>
      <c r="Z42" s="673"/>
      <c r="AA42" s="673"/>
      <c r="AB42" s="673"/>
      <c r="AC42" s="673"/>
      <c r="AD42" s="674"/>
      <c r="AE42" s="291"/>
      <c r="AF42" s="759" t="s">
        <v>506</v>
      </c>
      <c r="AG42" s="760"/>
      <c r="AH42" s="760"/>
      <c r="AI42" s="760"/>
      <c r="AJ42" s="760"/>
      <c r="AK42" s="760"/>
      <c r="AL42" s="760"/>
      <c r="AM42" s="760"/>
      <c r="AN42" s="760"/>
      <c r="AO42" s="760"/>
      <c r="AP42" s="760"/>
      <c r="AQ42" s="760"/>
      <c r="AR42" s="760"/>
      <c r="AS42" s="809" t="s">
        <v>444</v>
      </c>
      <c r="AT42" s="809"/>
      <c r="AU42" s="809"/>
      <c r="AV42" s="819" t="s">
        <v>295</v>
      </c>
      <c r="AW42" s="819"/>
      <c r="AX42" s="820"/>
      <c r="BD42" s="289"/>
      <c r="BE42" s="289"/>
      <c r="BF42" s="289"/>
      <c r="BG42" s="289"/>
      <c r="BH42" s="289"/>
      <c r="BI42" s="289"/>
      <c r="BJ42" s="289"/>
      <c r="BK42" s="289"/>
      <c r="BL42" s="289"/>
      <c r="BM42" s="289"/>
    </row>
    <row r="43" spans="1:69" ht="13.15" customHeight="1" x14ac:dyDescent="0.15">
      <c r="A43" s="675"/>
      <c r="B43" s="676"/>
      <c r="C43" s="676"/>
      <c r="D43" s="676"/>
      <c r="E43" s="676"/>
      <c r="F43" s="676"/>
      <c r="G43" s="676"/>
      <c r="H43" s="676"/>
      <c r="I43" s="676"/>
      <c r="J43" s="676"/>
      <c r="K43" s="676"/>
      <c r="L43" s="676"/>
      <c r="M43" s="676"/>
      <c r="N43" s="676"/>
      <c r="O43" s="676"/>
      <c r="P43" s="676"/>
      <c r="Q43" s="676"/>
      <c r="R43" s="676"/>
      <c r="S43" s="676"/>
      <c r="T43" s="676"/>
      <c r="U43" s="676"/>
      <c r="V43" s="676"/>
      <c r="W43" s="676"/>
      <c r="X43" s="676"/>
      <c r="Y43" s="676"/>
      <c r="Z43" s="676"/>
      <c r="AA43" s="676"/>
      <c r="AB43" s="676"/>
      <c r="AC43" s="676"/>
      <c r="AD43" s="677"/>
      <c r="AE43" s="295"/>
      <c r="AF43" s="760"/>
      <c r="AG43" s="760"/>
      <c r="AH43" s="760"/>
      <c r="AI43" s="760"/>
      <c r="AJ43" s="760"/>
      <c r="AK43" s="760"/>
      <c r="AL43" s="760"/>
      <c r="AM43" s="760"/>
      <c r="AN43" s="760"/>
      <c r="AO43" s="760"/>
      <c r="AP43" s="760"/>
      <c r="AQ43" s="760"/>
      <c r="AR43" s="760"/>
      <c r="AS43" s="809"/>
      <c r="AT43" s="809"/>
      <c r="AU43" s="809"/>
      <c r="AV43" s="819"/>
      <c r="AW43" s="819"/>
      <c r="AX43" s="820"/>
      <c r="BD43" s="289"/>
      <c r="BE43" s="289"/>
      <c r="BF43" s="289"/>
      <c r="BG43" s="289"/>
      <c r="BH43" s="289"/>
      <c r="BI43" s="289"/>
      <c r="BJ43" s="289"/>
      <c r="BK43" s="289"/>
      <c r="BL43" s="289"/>
      <c r="BM43" s="289"/>
    </row>
    <row r="44" spans="1:69" ht="13.15" customHeight="1" x14ac:dyDescent="0.15">
      <c r="A44" s="816" t="s">
        <v>507</v>
      </c>
      <c r="B44" s="817"/>
      <c r="C44" s="817"/>
      <c r="D44" s="817"/>
      <c r="E44" s="817"/>
      <c r="F44" s="817"/>
      <c r="G44" s="817"/>
      <c r="H44" s="817"/>
      <c r="I44" s="817"/>
      <c r="J44" s="817"/>
      <c r="K44" s="817"/>
      <c r="L44" s="817"/>
      <c r="M44" s="817"/>
      <c r="N44" s="817"/>
      <c r="O44" s="817"/>
      <c r="P44" s="817"/>
      <c r="Q44" s="817"/>
      <c r="R44" s="817"/>
      <c r="S44" s="817"/>
      <c r="T44" s="817"/>
      <c r="U44" s="817"/>
      <c r="V44" s="817"/>
      <c r="W44" s="817"/>
      <c r="X44" s="817"/>
      <c r="Y44" s="817"/>
      <c r="Z44" s="817"/>
      <c r="AA44" s="817"/>
      <c r="AB44" s="817"/>
      <c r="AC44" s="817"/>
      <c r="AD44" s="818"/>
      <c r="AE44" s="291"/>
      <c r="AF44" s="759" t="s">
        <v>297</v>
      </c>
      <c r="AG44" s="759"/>
      <c r="AH44" s="759"/>
      <c r="AI44" s="759"/>
      <c r="AJ44" s="759"/>
      <c r="AK44" s="759"/>
      <c r="AL44" s="759"/>
      <c r="AM44" s="759"/>
      <c r="AN44" s="759"/>
      <c r="AO44" s="759"/>
      <c r="AP44" s="759"/>
      <c r="AQ44" s="759"/>
      <c r="AR44" s="759"/>
      <c r="AS44" s="809"/>
      <c r="AT44" s="809"/>
      <c r="AU44" s="809"/>
      <c r="AV44" s="809"/>
      <c r="AW44" s="809"/>
      <c r="AX44" s="810"/>
      <c r="BD44" s="289"/>
      <c r="BE44" s="289"/>
      <c r="BF44" s="289"/>
      <c r="BG44" s="289"/>
      <c r="BH44" s="289"/>
      <c r="BI44" s="289"/>
      <c r="BJ44" s="289"/>
      <c r="BK44" s="289"/>
      <c r="BL44" s="289"/>
      <c r="BM44" s="289"/>
    </row>
    <row r="45" spans="1:69" ht="13.15" customHeight="1" x14ac:dyDescent="0.15">
      <c r="A45" s="813"/>
      <c r="B45" s="814"/>
      <c r="C45" s="814"/>
      <c r="D45" s="814"/>
      <c r="E45" s="814"/>
      <c r="F45" s="814"/>
      <c r="G45" s="814"/>
      <c r="H45" s="814"/>
      <c r="I45" s="814"/>
      <c r="J45" s="814"/>
      <c r="K45" s="814"/>
      <c r="L45" s="814"/>
      <c r="M45" s="814"/>
      <c r="N45" s="814"/>
      <c r="O45" s="814"/>
      <c r="P45" s="814"/>
      <c r="Q45" s="814"/>
      <c r="R45" s="814"/>
      <c r="S45" s="814"/>
      <c r="T45" s="814"/>
      <c r="U45" s="814"/>
      <c r="V45" s="814"/>
      <c r="W45" s="814"/>
      <c r="X45" s="814"/>
      <c r="Y45" s="814"/>
      <c r="Z45" s="814"/>
      <c r="AA45" s="814"/>
      <c r="AB45" s="814"/>
      <c r="AC45" s="814"/>
      <c r="AD45" s="815"/>
      <c r="AE45" s="295"/>
      <c r="AF45" s="759"/>
      <c r="AG45" s="759"/>
      <c r="AH45" s="759"/>
      <c r="AI45" s="759"/>
      <c r="AJ45" s="759"/>
      <c r="AK45" s="759"/>
      <c r="AL45" s="759"/>
      <c r="AM45" s="759"/>
      <c r="AN45" s="759"/>
      <c r="AO45" s="759"/>
      <c r="AP45" s="759"/>
      <c r="AQ45" s="759"/>
      <c r="AR45" s="759"/>
      <c r="AS45" s="809"/>
      <c r="AT45" s="809"/>
      <c r="AU45" s="809"/>
      <c r="AV45" s="809"/>
      <c r="AW45" s="809"/>
      <c r="AX45" s="810"/>
      <c r="BD45" s="289"/>
      <c r="BF45" s="289"/>
      <c r="BG45" s="289"/>
      <c r="BH45" s="289"/>
      <c r="BI45" s="289"/>
      <c r="BJ45" s="289"/>
      <c r="BK45" s="289"/>
      <c r="BL45" s="289"/>
      <c r="BM45" s="289"/>
    </row>
    <row r="46" spans="1:69" ht="13.15" customHeight="1" x14ac:dyDescent="0.15">
      <c r="A46" s="813" t="s">
        <v>508</v>
      </c>
      <c r="B46" s="814"/>
      <c r="C46" s="814"/>
      <c r="D46" s="814"/>
      <c r="E46" s="814"/>
      <c r="F46" s="814"/>
      <c r="G46" s="814"/>
      <c r="H46" s="814"/>
      <c r="I46" s="814"/>
      <c r="J46" s="814"/>
      <c r="K46" s="814"/>
      <c r="L46" s="814"/>
      <c r="M46" s="814"/>
      <c r="N46" s="814"/>
      <c r="O46" s="814"/>
      <c r="P46" s="814"/>
      <c r="Q46" s="814"/>
      <c r="R46" s="814"/>
      <c r="S46" s="814"/>
      <c r="T46" s="814"/>
      <c r="U46" s="814"/>
      <c r="V46" s="814"/>
      <c r="W46" s="814"/>
      <c r="X46" s="814"/>
      <c r="Y46" s="814"/>
      <c r="Z46" s="814"/>
      <c r="AA46" s="814"/>
      <c r="AB46" s="814"/>
      <c r="AC46" s="814"/>
      <c r="AD46" s="815"/>
      <c r="AE46" s="291"/>
      <c r="AF46" s="759" t="s">
        <v>464</v>
      </c>
      <c r="AG46" s="759"/>
      <c r="AH46" s="759"/>
      <c r="AI46" s="759"/>
      <c r="AJ46" s="759"/>
      <c r="AK46" s="759"/>
      <c r="AL46" s="759"/>
      <c r="AM46" s="759"/>
      <c r="AN46" s="759"/>
      <c r="AO46" s="759"/>
      <c r="AP46" s="759"/>
      <c r="AQ46" s="759"/>
      <c r="AR46" s="759"/>
      <c r="AS46" s="809"/>
      <c r="AT46" s="809"/>
      <c r="AU46" s="809"/>
      <c r="AV46" s="809"/>
      <c r="AW46" s="809"/>
      <c r="AX46" s="810"/>
      <c r="BD46" s="289"/>
      <c r="BE46" s="289"/>
      <c r="BF46" s="289"/>
      <c r="BG46" s="289"/>
      <c r="BH46" s="289"/>
      <c r="BI46" s="289"/>
      <c r="BJ46" s="289"/>
      <c r="BK46" s="289"/>
      <c r="BL46" s="289"/>
      <c r="BM46" s="289"/>
    </row>
    <row r="47" spans="1:69" ht="13.15" customHeight="1" x14ac:dyDescent="0.15">
      <c r="A47" s="813"/>
      <c r="B47" s="814"/>
      <c r="C47" s="814"/>
      <c r="D47" s="814"/>
      <c r="E47" s="814"/>
      <c r="F47" s="814"/>
      <c r="G47" s="814"/>
      <c r="H47" s="814"/>
      <c r="I47" s="814"/>
      <c r="J47" s="814"/>
      <c r="K47" s="814"/>
      <c r="L47" s="814"/>
      <c r="M47" s="814"/>
      <c r="N47" s="814"/>
      <c r="O47" s="814"/>
      <c r="P47" s="814"/>
      <c r="Q47" s="814"/>
      <c r="R47" s="814"/>
      <c r="S47" s="814"/>
      <c r="T47" s="814"/>
      <c r="U47" s="814"/>
      <c r="V47" s="814"/>
      <c r="W47" s="814"/>
      <c r="X47" s="814"/>
      <c r="Y47" s="814"/>
      <c r="Z47" s="814"/>
      <c r="AA47" s="814"/>
      <c r="AB47" s="814"/>
      <c r="AC47" s="814"/>
      <c r="AD47" s="815"/>
      <c r="AE47" s="295"/>
      <c r="AF47" s="759"/>
      <c r="AG47" s="759"/>
      <c r="AH47" s="759"/>
      <c r="AI47" s="759"/>
      <c r="AJ47" s="759"/>
      <c r="AK47" s="759"/>
      <c r="AL47" s="759"/>
      <c r="AM47" s="759"/>
      <c r="AN47" s="759"/>
      <c r="AO47" s="759"/>
      <c r="AP47" s="759"/>
      <c r="AQ47" s="759"/>
      <c r="AR47" s="759"/>
      <c r="AS47" s="809"/>
      <c r="AT47" s="809"/>
      <c r="AU47" s="809"/>
      <c r="AV47" s="809"/>
      <c r="AW47" s="809"/>
      <c r="AX47" s="810"/>
      <c r="BD47" s="289"/>
      <c r="BE47" s="289"/>
      <c r="BF47" s="289"/>
      <c r="BG47" s="289"/>
      <c r="BH47" s="289"/>
      <c r="BI47" s="289"/>
      <c r="BJ47" s="289"/>
      <c r="BK47" s="289"/>
      <c r="BL47" s="289"/>
      <c r="BM47" s="289"/>
    </row>
    <row r="48" spans="1:69" ht="13.15" customHeight="1" x14ac:dyDescent="0.15">
      <c r="A48" s="813" t="s">
        <v>509</v>
      </c>
      <c r="B48" s="814"/>
      <c r="C48" s="814"/>
      <c r="D48" s="814"/>
      <c r="E48" s="814"/>
      <c r="F48" s="814"/>
      <c r="G48" s="814"/>
      <c r="H48" s="814"/>
      <c r="I48" s="814"/>
      <c r="J48" s="814"/>
      <c r="K48" s="814"/>
      <c r="L48" s="814"/>
      <c r="M48" s="814"/>
      <c r="N48" s="814"/>
      <c r="O48" s="814"/>
      <c r="P48" s="814"/>
      <c r="Q48" s="814"/>
      <c r="R48" s="814"/>
      <c r="S48" s="814"/>
      <c r="T48" s="814"/>
      <c r="U48" s="814"/>
      <c r="V48" s="814"/>
      <c r="W48" s="814"/>
      <c r="X48" s="814"/>
      <c r="Y48" s="814"/>
      <c r="Z48" s="814"/>
      <c r="AA48" s="814"/>
      <c r="AB48" s="814"/>
      <c r="AC48" s="814"/>
      <c r="AD48" s="815"/>
      <c r="AE48" s="291"/>
      <c r="AF48" s="800" t="s">
        <v>463</v>
      </c>
      <c r="AG48" s="800"/>
      <c r="AH48" s="800"/>
      <c r="AI48" s="800"/>
      <c r="AJ48" s="800"/>
      <c r="AK48" s="800"/>
      <c r="AL48" s="800"/>
      <c r="AM48" s="800"/>
      <c r="AN48" s="800"/>
      <c r="AO48" s="800"/>
      <c r="AP48" s="800"/>
      <c r="AQ48" s="800"/>
      <c r="AR48" s="800"/>
      <c r="AS48" s="809"/>
      <c r="AT48" s="809"/>
      <c r="AU48" s="809"/>
      <c r="AV48" s="809"/>
      <c r="AW48" s="809"/>
      <c r="AX48" s="810"/>
      <c r="BD48" s="289"/>
      <c r="BE48" s="289"/>
      <c r="BF48" s="289"/>
      <c r="BG48" s="289"/>
      <c r="BH48" s="289"/>
      <c r="BI48" s="289"/>
      <c r="BJ48" s="289"/>
      <c r="BK48" s="289"/>
      <c r="BL48" s="289"/>
      <c r="BM48" s="289"/>
      <c r="BQ48" s="300"/>
    </row>
    <row r="49" spans="1:65" ht="13.15" customHeight="1" x14ac:dyDescent="0.15">
      <c r="A49" s="813"/>
      <c r="B49" s="814"/>
      <c r="C49" s="814"/>
      <c r="D49" s="814"/>
      <c r="E49" s="814"/>
      <c r="F49" s="814"/>
      <c r="G49" s="814"/>
      <c r="H49" s="814"/>
      <c r="I49" s="814"/>
      <c r="J49" s="814"/>
      <c r="K49" s="814"/>
      <c r="L49" s="814"/>
      <c r="M49" s="814"/>
      <c r="N49" s="814"/>
      <c r="O49" s="814"/>
      <c r="P49" s="814"/>
      <c r="Q49" s="814"/>
      <c r="R49" s="814"/>
      <c r="S49" s="814"/>
      <c r="T49" s="814"/>
      <c r="U49" s="814"/>
      <c r="V49" s="814"/>
      <c r="W49" s="814"/>
      <c r="X49" s="814"/>
      <c r="Y49" s="814"/>
      <c r="Z49" s="814"/>
      <c r="AA49" s="814"/>
      <c r="AB49" s="814"/>
      <c r="AC49" s="814"/>
      <c r="AD49" s="815"/>
      <c r="AE49" s="295"/>
      <c r="AF49" s="800"/>
      <c r="AG49" s="800"/>
      <c r="AH49" s="800"/>
      <c r="AI49" s="800"/>
      <c r="AJ49" s="800"/>
      <c r="AK49" s="800"/>
      <c r="AL49" s="800"/>
      <c r="AM49" s="800"/>
      <c r="AN49" s="800"/>
      <c r="AO49" s="800"/>
      <c r="AP49" s="800"/>
      <c r="AQ49" s="800"/>
      <c r="AR49" s="800"/>
      <c r="AS49" s="809"/>
      <c r="AT49" s="809"/>
      <c r="AU49" s="809"/>
      <c r="AV49" s="809"/>
      <c r="AW49" s="809"/>
      <c r="AX49" s="810"/>
      <c r="BD49" s="289"/>
      <c r="BE49" s="289"/>
      <c r="BF49" s="289"/>
      <c r="BG49" s="289"/>
      <c r="BH49" s="289"/>
      <c r="BI49" s="289"/>
      <c r="BJ49" s="289"/>
      <c r="BK49" s="289"/>
      <c r="BL49" s="289"/>
      <c r="BM49" s="289"/>
    </row>
    <row r="50" spans="1:65" ht="13.15" customHeight="1" x14ac:dyDescent="0.15">
      <c r="A50" s="790"/>
      <c r="B50" s="791"/>
      <c r="C50" s="791"/>
      <c r="D50" s="791"/>
      <c r="E50" s="791"/>
      <c r="F50" s="791"/>
      <c r="G50" s="791"/>
      <c r="H50" s="791"/>
      <c r="I50" s="791"/>
      <c r="J50" s="791"/>
      <c r="K50" s="791"/>
      <c r="L50" s="791"/>
      <c r="M50" s="791"/>
      <c r="N50" s="791"/>
      <c r="O50" s="791"/>
      <c r="P50" s="791"/>
      <c r="Q50" s="791"/>
      <c r="R50" s="791"/>
      <c r="S50" s="791"/>
      <c r="T50" s="791"/>
      <c r="U50" s="791"/>
      <c r="V50" s="791"/>
      <c r="W50" s="791"/>
      <c r="X50" s="791"/>
      <c r="Y50" s="791"/>
      <c r="Z50" s="791"/>
      <c r="AA50" s="791"/>
      <c r="AB50" s="791"/>
      <c r="AC50" s="791"/>
      <c r="AD50" s="792"/>
      <c r="AE50" s="291"/>
      <c r="AF50" s="759" t="s">
        <v>298</v>
      </c>
      <c r="AG50" s="759"/>
      <c r="AH50" s="759"/>
      <c r="AI50" s="759"/>
      <c r="AJ50" s="759"/>
      <c r="AK50" s="759"/>
      <c r="AL50" s="759"/>
      <c r="AM50" s="759"/>
      <c r="AN50" s="759"/>
      <c r="AO50" s="759"/>
      <c r="AP50" s="759"/>
      <c r="AQ50" s="759"/>
      <c r="AR50" s="759"/>
      <c r="AS50" s="809"/>
      <c r="AT50" s="809"/>
      <c r="AU50" s="809"/>
      <c r="AV50" s="809"/>
      <c r="AW50" s="809"/>
      <c r="AX50" s="810"/>
      <c r="BE50" s="289"/>
      <c r="BF50" s="289"/>
      <c r="BG50" s="289"/>
      <c r="BH50" s="289"/>
      <c r="BI50" s="289"/>
      <c r="BJ50" s="289"/>
      <c r="BK50" s="289"/>
      <c r="BL50" s="289"/>
      <c r="BM50" s="289"/>
    </row>
    <row r="51" spans="1:65" ht="13.15" customHeight="1" x14ac:dyDescent="0.15">
      <c r="A51" s="790"/>
      <c r="B51" s="791"/>
      <c r="C51" s="791"/>
      <c r="D51" s="791"/>
      <c r="E51" s="791"/>
      <c r="F51" s="791"/>
      <c r="G51" s="791"/>
      <c r="H51" s="791"/>
      <c r="I51" s="791"/>
      <c r="J51" s="791"/>
      <c r="K51" s="791"/>
      <c r="L51" s="791"/>
      <c r="M51" s="791"/>
      <c r="N51" s="791"/>
      <c r="O51" s="791"/>
      <c r="P51" s="793"/>
      <c r="Q51" s="791"/>
      <c r="R51" s="791"/>
      <c r="S51" s="791"/>
      <c r="T51" s="791"/>
      <c r="U51" s="791"/>
      <c r="V51" s="791"/>
      <c r="W51" s="791"/>
      <c r="X51" s="791"/>
      <c r="Y51" s="791"/>
      <c r="Z51" s="791"/>
      <c r="AA51" s="791"/>
      <c r="AB51" s="791"/>
      <c r="AC51" s="791"/>
      <c r="AD51" s="792"/>
      <c r="AE51" s="295"/>
      <c r="AF51" s="759"/>
      <c r="AG51" s="759"/>
      <c r="AH51" s="759"/>
      <c r="AI51" s="759"/>
      <c r="AJ51" s="759"/>
      <c r="AK51" s="759"/>
      <c r="AL51" s="759"/>
      <c r="AM51" s="759"/>
      <c r="AN51" s="759"/>
      <c r="AO51" s="759"/>
      <c r="AP51" s="759"/>
      <c r="AQ51" s="759"/>
      <c r="AR51" s="759"/>
      <c r="AS51" s="809"/>
      <c r="AT51" s="809"/>
      <c r="AU51" s="809"/>
      <c r="AV51" s="809"/>
      <c r="AW51" s="809"/>
      <c r="AX51" s="810"/>
      <c r="BD51" s="289"/>
      <c r="BE51" s="289"/>
      <c r="BF51" s="289"/>
      <c r="BG51" s="289"/>
      <c r="BH51" s="289"/>
      <c r="BI51" s="289"/>
      <c r="BJ51" s="289"/>
      <c r="BK51" s="289"/>
      <c r="BL51" s="289"/>
      <c r="BM51" s="289"/>
    </row>
    <row r="52" spans="1:65" ht="13.15" customHeight="1" x14ac:dyDescent="0.15">
      <c r="A52" s="678" t="s">
        <v>462</v>
      </c>
      <c r="B52" s="679"/>
      <c r="C52" s="679"/>
      <c r="D52" s="679"/>
      <c r="E52" s="680"/>
      <c r="F52" s="678" t="s">
        <v>461</v>
      </c>
      <c r="G52" s="679"/>
      <c r="H52" s="679"/>
      <c r="I52" s="679"/>
      <c r="J52" s="679"/>
      <c r="K52" s="679"/>
      <c r="L52" s="679"/>
      <c r="M52" s="679"/>
      <c r="N52" s="679"/>
      <c r="O52" s="689"/>
      <c r="P52" s="663" t="s">
        <v>510</v>
      </c>
      <c r="Q52" s="664"/>
      <c r="R52" s="664"/>
      <c r="S52" s="664"/>
      <c r="T52" s="664"/>
      <c r="U52" s="664"/>
      <c r="V52" s="664"/>
      <c r="W52" s="664"/>
      <c r="X52" s="664"/>
      <c r="Y52" s="664"/>
      <c r="Z52" s="664"/>
      <c r="AA52" s="664"/>
      <c r="AB52" s="664"/>
      <c r="AC52" s="664"/>
      <c r="AD52" s="665"/>
      <c r="AE52" s="291"/>
      <c r="AF52" s="759" t="s">
        <v>299</v>
      </c>
      <c r="AG52" s="759"/>
      <c r="AH52" s="759"/>
      <c r="AI52" s="759"/>
      <c r="AJ52" s="759"/>
      <c r="AK52" s="759"/>
      <c r="AL52" s="759"/>
      <c r="AM52" s="759"/>
      <c r="AN52" s="759"/>
      <c r="AO52" s="759"/>
      <c r="AP52" s="759"/>
      <c r="AQ52" s="759"/>
      <c r="AR52" s="759"/>
      <c r="AS52" s="809"/>
      <c r="AT52" s="809"/>
      <c r="AU52" s="809"/>
      <c r="AV52" s="809"/>
      <c r="AW52" s="809"/>
      <c r="AX52" s="810"/>
      <c r="BD52" s="289"/>
      <c r="BE52" s="289"/>
      <c r="BF52" s="289"/>
      <c r="BG52" s="289"/>
      <c r="BH52" s="289"/>
      <c r="BI52" s="289"/>
      <c r="BJ52" s="289"/>
      <c r="BK52" s="289"/>
      <c r="BL52" s="289"/>
      <c r="BM52" s="289"/>
    </row>
    <row r="53" spans="1:65" ht="13.15" customHeight="1" x14ac:dyDescent="0.15">
      <c r="A53" s="684" t="s">
        <v>459</v>
      </c>
      <c r="B53" s="685"/>
      <c r="C53" s="685"/>
      <c r="D53" s="685"/>
      <c r="E53" s="686"/>
      <c r="F53" s="684" t="s">
        <v>458</v>
      </c>
      <c r="G53" s="685"/>
      <c r="H53" s="685"/>
      <c r="I53" s="685"/>
      <c r="J53" s="686"/>
      <c r="K53" s="686" t="s">
        <v>395</v>
      </c>
      <c r="L53" s="687"/>
      <c r="M53" s="687"/>
      <c r="N53" s="687"/>
      <c r="O53" s="688"/>
      <c r="P53" s="666"/>
      <c r="Q53" s="667"/>
      <c r="R53" s="667"/>
      <c r="S53" s="667"/>
      <c r="T53" s="667"/>
      <c r="U53" s="667"/>
      <c r="V53" s="667"/>
      <c r="W53" s="667"/>
      <c r="X53" s="667"/>
      <c r="Y53" s="667"/>
      <c r="Z53" s="667"/>
      <c r="AA53" s="667"/>
      <c r="AB53" s="667"/>
      <c r="AC53" s="667"/>
      <c r="AD53" s="668"/>
      <c r="AE53" s="295"/>
      <c r="AF53" s="759"/>
      <c r="AG53" s="759"/>
      <c r="AH53" s="759"/>
      <c r="AI53" s="759"/>
      <c r="AJ53" s="759"/>
      <c r="AK53" s="759"/>
      <c r="AL53" s="759"/>
      <c r="AM53" s="759"/>
      <c r="AN53" s="759"/>
      <c r="AO53" s="759"/>
      <c r="AP53" s="759"/>
      <c r="AQ53" s="759"/>
      <c r="AR53" s="759"/>
      <c r="AS53" s="809"/>
      <c r="AT53" s="809"/>
      <c r="AU53" s="809"/>
      <c r="AV53" s="809"/>
      <c r="AW53" s="809"/>
      <c r="AX53" s="810"/>
      <c r="BD53" s="289"/>
      <c r="BE53" s="289"/>
      <c r="BF53" s="289"/>
      <c r="BG53" s="289"/>
      <c r="BH53" s="289"/>
      <c r="BI53" s="289"/>
      <c r="BJ53" s="289"/>
      <c r="BK53" s="289"/>
      <c r="BL53" s="289"/>
      <c r="BM53" s="289"/>
    </row>
    <row r="54" spans="1:65" ht="13.15" customHeight="1" x14ac:dyDescent="0.15">
      <c r="A54" s="299"/>
      <c r="B54" s="297"/>
      <c r="C54" s="297"/>
      <c r="D54" s="297"/>
      <c r="E54" s="296"/>
      <c r="F54" s="297"/>
      <c r="G54" s="297"/>
      <c r="H54" s="297"/>
      <c r="I54" s="297"/>
      <c r="J54" s="297"/>
      <c r="K54" s="298"/>
      <c r="L54" s="297"/>
      <c r="M54" s="297"/>
      <c r="N54" s="297"/>
      <c r="O54" s="296"/>
      <c r="P54" s="666"/>
      <c r="Q54" s="667"/>
      <c r="R54" s="667"/>
      <c r="S54" s="667"/>
      <c r="T54" s="667"/>
      <c r="U54" s="667"/>
      <c r="V54" s="667"/>
      <c r="W54" s="667"/>
      <c r="X54" s="667"/>
      <c r="Y54" s="667"/>
      <c r="Z54" s="667"/>
      <c r="AA54" s="667"/>
      <c r="AB54" s="667"/>
      <c r="AC54" s="667"/>
      <c r="AD54" s="668"/>
      <c r="AE54" s="291"/>
      <c r="AF54" s="759" t="s">
        <v>300</v>
      </c>
      <c r="AG54" s="759"/>
      <c r="AH54" s="759"/>
      <c r="AI54" s="759"/>
      <c r="AJ54" s="759"/>
      <c r="AK54" s="759"/>
      <c r="AL54" s="759"/>
      <c r="AM54" s="759"/>
      <c r="AN54" s="759"/>
      <c r="AO54" s="759"/>
      <c r="AP54" s="759"/>
      <c r="AQ54" s="759"/>
      <c r="AR54" s="759"/>
      <c r="AS54" s="809"/>
      <c r="AT54" s="809"/>
      <c r="AU54" s="809"/>
      <c r="AV54" s="809"/>
      <c r="AW54" s="809"/>
      <c r="AX54" s="810"/>
      <c r="BD54" s="289"/>
      <c r="BE54" s="289"/>
      <c r="BF54" s="289"/>
      <c r="BG54" s="289"/>
      <c r="BH54" s="289"/>
      <c r="BI54" s="289"/>
      <c r="BJ54" s="289"/>
      <c r="BK54" s="289"/>
      <c r="BL54" s="289"/>
      <c r="BM54" s="289"/>
    </row>
    <row r="55" spans="1:65" ht="13.15" customHeight="1" x14ac:dyDescent="0.15">
      <c r="A55" s="299"/>
      <c r="B55" s="297"/>
      <c r="C55" s="297"/>
      <c r="D55" s="297"/>
      <c r="E55" s="296"/>
      <c r="F55" s="297"/>
      <c r="G55" s="297"/>
      <c r="H55" s="297"/>
      <c r="I55" s="297"/>
      <c r="J55" s="297"/>
      <c r="K55" s="298"/>
      <c r="L55" s="297"/>
      <c r="M55" s="297"/>
      <c r="N55" s="297"/>
      <c r="O55" s="296"/>
      <c r="P55" s="666"/>
      <c r="Q55" s="667"/>
      <c r="R55" s="667"/>
      <c r="S55" s="667"/>
      <c r="T55" s="667"/>
      <c r="U55" s="667"/>
      <c r="V55" s="667"/>
      <c r="W55" s="667"/>
      <c r="X55" s="667"/>
      <c r="Y55" s="667"/>
      <c r="Z55" s="667"/>
      <c r="AA55" s="667"/>
      <c r="AB55" s="667"/>
      <c r="AC55" s="667"/>
      <c r="AD55" s="668"/>
      <c r="AE55" s="295"/>
      <c r="AF55" s="759"/>
      <c r="AG55" s="759"/>
      <c r="AH55" s="759"/>
      <c r="AI55" s="759"/>
      <c r="AJ55" s="759"/>
      <c r="AK55" s="759"/>
      <c r="AL55" s="759"/>
      <c r="AM55" s="759"/>
      <c r="AN55" s="759"/>
      <c r="AO55" s="759"/>
      <c r="AP55" s="759"/>
      <c r="AQ55" s="759"/>
      <c r="AR55" s="759"/>
      <c r="AS55" s="809"/>
      <c r="AT55" s="809"/>
      <c r="AU55" s="809"/>
      <c r="AV55" s="809"/>
      <c r="AW55" s="809"/>
      <c r="AX55" s="810"/>
      <c r="BD55" s="289"/>
      <c r="BE55" s="289"/>
      <c r="BF55" s="289"/>
      <c r="BG55" s="289"/>
      <c r="BH55" s="289"/>
      <c r="BI55" s="289"/>
      <c r="BJ55" s="289"/>
      <c r="BK55" s="289"/>
      <c r="BL55" s="289"/>
      <c r="BM55" s="289"/>
    </row>
    <row r="56" spans="1:65" ht="13.15" customHeight="1" x14ac:dyDescent="0.15">
      <c r="A56" s="294"/>
      <c r="B56" s="284"/>
      <c r="C56" s="284"/>
      <c r="D56" s="284"/>
      <c r="E56" s="292"/>
      <c r="F56" s="284"/>
      <c r="G56" s="284"/>
      <c r="H56" s="284"/>
      <c r="I56" s="284"/>
      <c r="J56" s="284"/>
      <c r="K56" s="293"/>
      <c r="L56" s="284"/>
      <c r="M56" s="284"/>
      <c r="N56" s="284"/>
      <c r="O56" s="292"/>
      <c r="P56" s="666"/>
      <c r="Q56" s="667"/>
      <c r="R56" s="667"/>
      <c r="S56" s="667"/>
      <c r="T56" s="667"/>
      <c r="U56" s="667"/>
      <c r="V56" s="667"/>
      <c r="W56" s="667"/>
      <c r="X56" s="667"/>
      <c r="Y56" s="667"/>
      <c r="Z56" s="667"/>
      <c r="AA56" s="667"/>
      <c r="AB56" s="667"/>
      <c r="AC56" s="667"/>
      <c r="AD56" s="668"/>
      <c r="AE56" s="291"/>
      <c r="AF56" s="759" t="s">
        <v>301</v>
      </c>
      <c r="AG56" s="759"/>
      <c r="AH56" s="759"/>
      <c r="AI56" s="759"/>
      <c r="AJ56" s="759"/>
      <c r="AK56" s="759"/>
      <c r="AL56" s="759"/>
      <c r="AM56" s="759"/>
      <c r="AN56" s="759"/>
      <c r="AO56" s="759"/>
      <c r="AP56" s="759"/>
      <c r="AQ56" s="759"/>
      <c r="AR56" s="759"/>
      <c r="AS56" s="809"/>
      <c r="AT56" s="809"/>
      <c r="AU56" s="809"/>
      <c r="AV56" s="809"/>
      <c r="AW56" s="809"/>
      <c r="AX56" s="810"/>
      <c r="BD56" s="289"/>
      <c r="BE56" s="289"/>
      <c r="BF56" s="289"/>
      <c r="BG56" s="289"/>
      <c r="BH56" s="289"/>
      <c r="BI56" s="289"/>
      <c r="BJ56" s="289"/>
      <c r="BK56" s="289"/>
      <c r="BL56" s="289"/>
      <c r="BM56" s="289"/>
    </row>
    <row r="57" spans="1:65" ht="13.15" customHeight="1" x14ac:dyDescent="0.15">
      <c r="A57" s="681" t="s">
        <v>457</v>
      </c>
      <c r="B57" s="682"/>
      <c r="C57" s="682"/>
      <c r="D57" s="682"/>
      <c r="E57" s="683"/>
      <c r="F57" s="682" t="s">
        <v>457</v>
      </c>
      <c r="G57" s="682"/>
      <c r="H57" s="682"/>
      <c r="I57" s="682"/>
      <c r="J57" s="682"/>
      <c r="K57" s="690" t="s">
        <v>457</v>
      </c>
      <c r="L57" s="682"/>
      <c r="M57" s="682"/>
      <c r="N57" s="682"/>
      <c r="O57" s="683"/>
      <c r="P57" s="669"/>
      <c r="Q57" s="670"/>
      <c r="R57" s="670"/>
      <c r="S57" s="670"/>
      <c r="T57" s="670"/>
      <c r="U57" s="670"/>
      <c r="V57" s="670"/>
      <c r="W57" s="670"/>
      <c r="X57" s="670"/>
      <c r="Y57" s="670"/>
      <c r="Z57" s="670"/>
      <c r="AA57" s="670"/>
      <c r="AB57" s="670"/>
      <c r="AC57" s="670"/>
      <c r="AD57" s="671"/>
      <c r="AE57" s="290"/>
      <c r="AF57" s="799"/>
      <c r="AG57" s="799"/>
      <c r="AH57" s="799"/>
      <c r="AI57" s="799"/>
      <c r="AJ57" s="799"/>
      <c r="AK57" s="799"/>
      <c r="AL57" s="799"/>
      <c r="AM57" s="799"/>
      <c r="AN57" s="799"/>
      <c r="AO57" s="799"/>
      <c r="AP57" s="799"/>
      <c r="AQ57" s="799"/>
      <c r="AR57" s="799"/>
      <c r="AS57" s="811"/>
      <c r="AT57" s="811"/>
      <c r="AU57" s="811"/>
      <c r="AV57" s="811"/>
      <c r="AW57" s="811"/>
      <c r="AX57" s="812"/>
      <c r="BD57" s="289"/>
      <c r="BE57" s="289"/>
      <c r="BF57" s="289"/>
      <c r="BG57" s="289"/>
      <c r="BH57" s="289"/>
      <c r="BI57" s="289"/>
      <c r="BJ57" s="289"/>
      <c r="BK57" s="289"/>
      <c r="BL57" s="289"/>
      <c r="BM57" s="289"/>
    </row>
    <row r="58" spans="1:65" ht="18" customHeight="1" x14ac:dyDescent="0.15">
      <c r="A58" s="786" t="s">
        <v>456</v>
      </c>
      <c r="B58" s="786"/>
      <c r="C58" s="786"/>
      <c r="D58" s="786"/>
      <c r="E58" s="786"/>
      <c r="F58" s="786"/>
      <c r="G58" s="786"/>
      <c r="H58" s="786"/>
      <c r="I58" s="786"/>
      <c r="J58" s="786"/>
      <c r="K58" s="786"/>
      <c r="L58" s="786"/>
      <c r="M58" s="786"/>
      <c r="N58" s="786"/>
      <c r="O58" s="786"/>
      <c r="P58" s="786"/>
      <c r="Q58" s="786"/>
      <c r="R58" s="786"/>
      <c r="S58" s="786"/>
      <c r="T58" s="786"/>
      <c r="U58" s="786"/>
      <c r="V58" s="786"/>
      <c r="W58" s="786"/>
      <c r="X58" s="786"/>
      <c r="Y58" s="786"/>
      <c r="Z58" s="786"/>
      <c r="AA58" s="786"/>
      <c r="AB58" s="786"/>
      <c r="AC58" s="786"/>
      <c r="AD58" s="786"/>
      <c r="AE58" s="786"/>
      <c r="AF58" s="786"/>
      <c r="AG58" s="786"/>
      <c r="AH58" s="786"/>
      <c r="AI58" s="786"/>
      <c r="AJ58" s="786"/>
      <c r="AK58" s="786"/>
      <c r="AL58" s="786"/>
      <c r="AM58" s="786"/>
      <c r="AN58" s="786"/>
      <c r="AO58" s="786"/>
      <c r="AP58" s="786"/>
      <c r="AQ58" s="786"/>
      <c r="AR58" s="786"/>
      <c r="AS58" s="786"/>
      <c r="AT58" s="786"/>
      <c r="AU58" s="786"/>
      <c r="AV58" s="786"/>
      <c r="AW58" s="786"/>
      <c r="AX58" s="786"/>
    </row>
  </sheetData>
  <mergeCells count="97">
    <mergeCell ref="AI11:AV11"/>
    <mergeCell ref="AW11:AX11"/>
    <mergeCell ref="B8:E8"/>
    <mergeCell ref="G8:R8"/>
    <mergeCell ref="S8:T8"/>
    <mergeCell ref="AD9:AH9"/>
    <mergeCell ref="AI9:AX9"/>
    <mergeCell ref="O1:AK1"/>
    <mergeCell ref="AL1:AX1"/>
    <mergeCell ref="A3:AX4"/>
    <mergeCell ref="A6:G6"/>
    <mergeCell ref="H6:L6"/>
    <mergeCell ref="AQ24:AX25"/>
    <mergeCell ref="B26:I27"/>
    <mergeCell ref="L26:AX27"/>
    <mergeCell ref="C14:AX14"/>
    <mergeCell ref="B20:I21"/>
    <mergeCell ref="L20:AX21"/>
    <mergeCell ref="B22:I23"/>
    <mergeCell ref="L22:AC23"/>
    <mergeCell ref="AD22:AJ23"/>
    <mergeCell ref="AK22:AS23"/>
    <mergeCell ref="AT22:AV23"/>
    <mergeCell ref="AW22:AX23"/>
    <mergeCell ref="B18:I19"/>
    <mergeCell ref="L18:AJ19"/>
    <mergeCell ref="AK18:AP19"/>
    <mergeCell ref="AQ18:AX19"/>
    <mergeCell ref="AH28:AO29"/>
    <mergeCell ref="AP28:AP29"/>
    <mergeCell ref="B24:I25"/>
    <mergeCell ref="L24:AJ25"/>
    <mergeCell ref="AK24:AP25"/>
    <mergeCell ref="A38:AD39"/>
    <mergeCell ref="AF38:AR41"/>
    <mergeCell ref="AS38:AU41"/>
    <mergeCell ref="AV38:AX41"/>
    <mergeCell ref="AQ28:AS29"/>
    <mergeCell ref="AT28:AX29"/>
    <mergeCell ref="B30:I31"/>
    <mergeCell ref="L30:U31"/>
    <mergeCell ref="V30:AC31"/>
    <mergeCell ref="AJ30:AJ31"/>
    <mergeCell ref="AK30:AW31"/>
    <mergeCell ref="AX30:AX31"/>
    <mergeCell ref="B28:I29"/>
    <mergeCell ref="L28:U29"/>
    <mergeCell ref="V28:Z29"/>
    <mergeCell ref="AG28:AG29"/>
    <mergeCell ref="B32:I33"/>
    <mergeCell ref="L32:AX33"/>
    <mergeCell ref="A34:AD35"/>
    <mergeCell ref="AE34:AX35"/>
    <mergeCell ref="A36:AD37"/>
    <mergeCell ref="AE36:AR37"/>
    <mergeCell ref="AS36:AU37"/>
    <mergeCell ref="AV36:AX37"/>
    <mergeCell ref="A40:AD41"/>
    <mergeCell ref="A44:AD45"/>
    <mergeCell ref="AF44:AR45"/>
    <mergeCell ref="AS44:AU45"/>
    <mergeCell ref="AV44:AX45"/>
    <mergeCell ref="A42:AD43"/>
    <mergeCell ref="AF42:AR43"/>
    <mergeCell ref="AS42:AU43"/>
    <mergeCell ref="AV42:AX43"/>
    <mergeCell ref="A46:AD47"/>
    <mergeCell ref="AF46:AR47"/>
    <mergeCell ref="AS46:AU47"/>
    <mergeCell ref="AV46:AX47"/>
    <mergeCell ref="A48:AD49"/>
    <mergeCell ref="AF48:AR49"/>
    <mergeCell ref="AS48:AU49"/>
    <mergeCell ref="AV48:AX49"/>
    <mergeCell ref="AS50:AU51"/>
    <mergeCell ref="AV50:AX51"/>
    <mergeCell ref="AV52:AX53"/>
    <mergeCell ref="A53:E53"/>
    <mergeCell ref="F53:J53"/>
    <mergeCell ref="K53:O53"/>
    <mergeCell ref="AS52:AU53"/>
    <mergeCell ref="A52:E52"/>
    <mergeCell ref="F52:O52"/>
    <mergeCell ref="P52:AD57"/>
    <mergeCell ref="AF52:AR53"/>
    <mergeCell ref="A50:AD51"/>
    <mergeCell ref="AF50:AR51"/>
    <mergeCell ref="A58:AX58"/>
    <mergeCell ref="AS54:AU55"/>
    <mergeCell ref="AV54:AX55"/>
    <mergeCell ref="AF56:AR57"/>
    <mergeCell ref="AS56:AU57"/>
    <mergeCell ref="AV56:AX57"/>
    <mergeCell ref="A57:E57"/>
    <mergeCell ref="F57:J57"/>
    <mergeCell ref="K57:O57"/>
    <mergeCell ref="AF54:AR55"/>
  </mergeCells>
  <phoneticPr fontId="3"/>
  <dataValidations count="1">
    <dataValidation allowBlank="1" showInputMessage="1" showErrorMessage="1" promptTitle="記入例" prompt="2022/6/25" sqref="L30:U31" xr:uid="{60401D45-766E-40B1-B9DF-C2E6C4BD4CEB}"/>
  </dataValidations>
  <printOptions horizontalCentered="1"/>
  <pageMargins left="0.59055118110236227" right="0.39370078740157483" top="0.59055118110236227" bottom="0.51181102362204722" header="0.31496062992125984" footer="0.27559055118110237"/>
  <pageSetup paperSize="9" scale="96" orientation="portrait" verticalDpi="300" r:id="rId1"/>
  <headerFooter alignWithMargins="0">
    <oddFooter>&amp;R&amp;"ＭＳ Ｐ明朝,標準"改訂：2022.11.16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
              <controlPr defaultSize="0" autoFill="0" autoLine="0" autoPict="0">
                <anchor moveWithCells="1">
                  <from>
                    <xdr:col>44</xdr:col>
                    <xdr:colOff>133350</xdr:colOff>
                    <xdr:row>27</xdr:row>
                    <xdr:rowOff>47625</xdr:rowOff>
                  </from>
                  <to>
                    <xdr:col>47</xdr:col>
                    <xdr:colOff>104775</xdr:colOff>
                    <xdr:row>28</xdr:row>
                    <xdr:rowOff>133350</xdr:rowOff>
                  </to>
                </anchor>
              </controlPr>
            </control>
          </mc:Choice>
        </mc:AlternateContent>
        <mc:AlternateContent xmlns:mc="http://schemas.openxmlformats.org/markup-compatibility/2006">
          <mc:Choice Requires="x14">
            <control shapeId="49154" r:id="rId5" name="Check Box 2">
              <controlPr defaultSize="0" autoFill="0" autoLine="0" autoPict="0">
                <anchor moveWithCells="1">
                  <from>
                    <xdr:col>47</xdr:col>
                    <xdr:colOff>28575</xdr:colOff>
                    <xdr:row>27</xdr:row>
                    <xdr:rowOff>47625</xdr:rowOff>
                  </from>
                  <to>
                    <xdr:col>50</xdr:col>
                    <xdr:colOff>0</xdr:colOff>
                    <xdr:row>28</xdr:row>
                    <xdr:rowOff>133350</xdr:rowOff>
                  </to>
                </anchor>
              </controlPr>
            </control>
          </mc:Choice>
        </mc:AlternateContent>
        <mc:AlternateContent xmlns:mc="http://schemas.openxmlformats.org/markup-compatibility/2006">
          <mc:Choice Requires="x14">
            <control shapeId="49155" r:id="rId6" name="Check Box 3">
              <controlPr defaultSize="0" autoFill="0" autoLine="0" autoPict="0">
                <anchor moveWithCells="1">
                  <from>
                    <xdr:col>26</xdr:col>
                    <xdr:colOff>47625</xdr:colOff>
                    <xdr:row>27</xdr:row>
                    <xdr:rowOff>47625</xdr:rowOff>
                  </from>
                  <to>
                    <xdr:col>29</xdr:col>
                    <xdr:colOff>19050</xdr:colOff>
                    <xdr:row>28</xdr:row>
                    <xdr:rowOff>133350</xdr:rowOff>
                  </to>
                </anchor>
              </controlPr>
            </control>
          </mc:Choice>
        </mc:AlternateContent>
        <mc:AlternateContent xmlns:mc="http://schemas.openxmlformats.org/markup-compatibility/2006">
          <mc:Choice Requires="x14">
            <control shapeId="49156" r:id="rId7" name="Check Box 4">
              <controlPr defaultSize="0" autoFill="0" autoLine="0" autoPict="0">
                <anchor moveWithCells="1">
                  <from>
                    <xdr:col>29</xdr:col>
                    <xdr:colOff>38100</xdr:colOff>
                    <xdr:row>27</xdr:row>
                    <xdr:rowOff>47625</xdr:rowOff>
                  </from>
                  <to>
                    <xdr:col>32</xdr:col>
                    <xdr:colOff>9525</xdr:colOff>
                    <xdr:row>28</xdr:row>
                    <xdr:rowOff>133350</xdr:rowOff>
                  </to>
                </anchor>
              </controlPr>
            </control>
          </mc:Choice>
        </mc:AlternateContent>
        <mc:AlternateContent xmlns:mc="http://schemas.openxmlformats.org/markup-compatibility/2006">
          <mc:Choice Requires="x14">
            <control shapeId="49157" r:id="rId8" name="Check Box 5">
              <controlPr defaultSize="0" autoFill="0" autoLine="0" autoPict="0">
                <anchor moveWithCells="1">
                  <from>
                    <xdr:col>29</xdr:col>
                    <xdr:colOff>47625</xdr:colOff>
                    <xdr:row>29</xdr:row>
                    <xdr:rowOff>47625</xdr:rowOff>
                  </from>
                  <to>
                    <xdr:col>32</xdr:col>
                    <xdr:colOff>19050</xdr:colOff>
                    <xdr:row>30</xdr:row>
                    <xdr:rowOff>133350</xdr:rowOff>
                  </to>
                </anchor>
              </controlPr>
            </control>
          </mc:Choice>
        </mc:AlternateContent>
        <mc:AlternateContent xmlns:mc="http://schemas.openxmlformats.org/markup-compatibility/2006">
          <mc:Choice Requires="x14">
            <control shapeId="49158" r:id="rId9" name="Check Box 6">
              <controlPr defaultSize="0" autoFill="0" autoLine="0" autoPict="0">
                <anchor moveWithCells="1">
                  <from>
                    <xdr:col>32</xdr:col>
                    <xdr:colOff>38100</xdr:colOff>
                    <xdr:row>29</xdr:row>
                    <xdr:rowOff>47625</xdr:rowOff>
                  </from>
                  <to>
                    <xdr:col>35</xdr:col>
                    <xdr:colOff>9525</xdr:colOff>
                    <xdr:row>30</xdr:row>
                    <xdr:rowOff>133350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F06AF-0C41-473E-9086-9A89C1C9FBBA}">
  <dimension ref="A1:K40"/>
  <sheetViews>
    <sheetView showGridLines="0" view="pageBreakPreview" zoomScale="60" zoomScaleNormal="100" workbookViewId="0">
      <selection activeCell="C11" sqref="C11"/>
    </sheetView>
  </sheetViews>
  <sheetFormatPr defaultColWidth="9" defaultRowHeight="19.5" x14ac:dyDescent="0.45"/>
  <cols>
    <col min="1" max="1" width="1.625" style="350" customWidth="1"/>
    <col min="2" max="2" width="18.75" style="350" customWidth="1"/>
    <col min="3" max="3" width="20.625" style="350" customWidth="1"/>
    <col min="4" max="4" width="13" style="350" bestFit="1" customWidth="1"/>
    <col min="5" max="5" width="11" style="350" customWidth="1"/>
    <col min="6" max="6" width="19.25" style="350" bestFit="1" customWidth="1"/>
    <col min="7" max="8" width="9.625" style="350" customWidth="1"/>
    <col min="9" max="9" width="1.625" style="350" customWidth="1"/>
    <col min="10" max="16384" width="9" style="350"/>
  </cols>
  <sheetData>
    <row r="1" spans="1:11" ht="15.95" customHeight="1" x14ac:dyDescent="0.45"/>
    <row r="2" spans="1:11" ht="15.95" customHeight="1" x14ac:dyDescent="0.45">
      <c r="G2" s="852"/>
      <c r="H2" s="853"/>
    </row>
    <row r="3" spans="1:11" ht="20.100000000000001" customHeight="1" x14ac:dyDescent="0.45">
      <c r="K3" s="349" t="s">
        <v>523</v>
      </c>
    </row>
    <row r="4" spans="1:11" s="351" customFormat="1" ht="42.95" customHeight="1" x14ac:dyDescent="0.8">
      <c r="A4" s="854" t="s">
        <v>533</v>
      </c>
      <c r="B4" s="855"/>
      <c r="C4" s="855"/>
      <c r="D4" s="855"/>
      <c r="E4" s="855"/>
      <c r="F4" s="855"/>
      <c r="G4" s="855"/>
      <c r="H4" s="855"/>
    </row>
    <row r="5" spans="1:11" s="351" customFormat="1" ht="21" customHeight="1" x14ac:dyDescent="0.5">
      <c r="B5" s="352"/>
    </row>
    <row r="6" spans="1:11" s="351" customFormat="1" ht="24.75" x14ac:dyDescent="0.55000000000000004">
      <c r="F6" s="856" t="s">
        <v>534</v>
      </c>
      <c r="G6" s="857"/>
      <c r="H6" s="857"/>
    </row>
    <row r="7" spans="1:11" s="351" customFormat="1" ht="22.5" x14ac:dyDescent="0.5">
      <c r="D7" s="353"/>
      <c r="F7" s="354"/>
      <c r="G7" s="354"/>
    </row>
    <row r="8" spans="1:11" s="351" customFormat="1" ht="22.5" x14ac:dyDescent="0.5">
      <c r="D8" s="353"/>
      <c r="F8" s="354"/>
      <c r="G8" s="354"/>
    </row>
    <row r="9" spans="1:11" s="351" customFormat="1" ht="36" customHeight="1" x14ac:dyDescent="0.55000000000000004">
      <c r="B9" s="355" t="s">
        <v>554</v>
      </c>
      <c r="C9" s="356" t="s">
        <v>559</v>
      </c>
      <c r="D9" s="357"/>
      <c r="F9" s="354"/>
      <c r="G9" s="354"/>
    </row>
    <row r="10" spans="1:11" s="351" customFormat="1" ht="36" customHeight="1" x14ac:dyDescent="0.55000000000000004">
      <c r="B10" s="356" t="s">
        <v>395</v>
      </c>
      <c r="C10" s="358" t="str">
        <f>+'Ⅱｰ3同意書（社長⇒砂町）'!B5</f>
        <v>松倉　　登</v>
      </c>
      <c r="D10" s="357" t="s">
        <v>535</v>
      </c>
      <c r="F10" s="354"/>
      <c r="G10" s="354"/>
    </row>
    <row r="11" spans="1:11" s="351" customFormat="1" ht="36" customHeight="1" x14ac:dyDescent="0.5">
      <c r="D11" s="353"/>
      <c r="F11" s="354"/>
      <c r="G11" s="354"/>
    </row>
    <row r="12" spans="1:11" s="351" customFormat="1" ht="44.1" customHeight="1" x14ac:dyDescent="0.5">
      <c r="D12" s="353"/>
      <c r="F12" s="354"/>
      <c r="G12" s="354"/>
    </row>
    <row r="13" spans="1:11" ht="36" customHeight="1" x14ac:dyDescent="0.45">
      <c r="A13" s="858" t="s">
        <v>536</v>
      </c>
      <c r="B13" s="859"/>
      <c r="C13" s="859"/>
      <c r="D13" s="859"/>
      <c r="E13" s="859"/>
      <c r="F13" s="859"/>
      <c r="G13" s="859"/>
      <c r="H13" s="859"/>
    </row>
    <row r="14" spans="1:11" ht="36" customHeight="1" x14ac:dyDescent="0.45">
      <c r="A14" s="859"/>
      <c r="B14" s="859"/>
      <c r="C14" s="859"/>
      <c r="D14" s="859"/>
      <c r="E14" s="859"/>
      <c r="F14" s="859"/>
      <c r="G14" s="859"/>
      <c r="H14" s="859"/>
    </row>
    <row r="15" spans="1:11" s="351" customFormat="1" ht="36" customHeight="1" x14ac:dyDescent="0.5">
      <c r="A15" s="859"/>
      <c r="B15" s="859"/>
      <c r="C15" s="859"/>
      <c r="D15" s="859"/>
      <c r="E15" s="859"/>
      <c r="F15" s="859"/>
      <c r="G15" s="859"/>
      <c r="H15" s="859"/>
    </row>
    <row r="16" spans="1:11" s="351" customFormat="1" ht="36" customHeight="1" x14ac:dyDescent="0.5">
      <c r="A16" s="859"/>
      <c r="B16" s="859"/>
      <c r="C16" s="859"/>
      <c r="D16" s="859"/>
      <c r="E16" s="859"/>
      <c r="F16" s="859"/>
      <c r="G16" s="859"/>
      <c r="H16" s="859"/>
    </row>
    <row r="17" spans="1:8" s="351" customFormat="1" ht="36" customHeight="1" x14ac:dyDescent="0.5">
      <c r="A17" s="859"/>
      <c r="B17" s="859"/>
      <c r="C17" s="859"/>
      <c r="D17" s="859"/>
      <c r="E17" s="859"/>
      <c r="F17" s="859"/>
      <c r="G17" s="859"/>
      <c r="H17" s="859"/>
    </row>
    <row r="18" spans="1:8" s="351" customFormat="1" ht="36" customHeight="1" x14ac:dyDescent="0.5">
      <c r="A18" s="859"/>
      <c r="B18" s="859"/>
      <c r="C18" s="859"/>
      <c r="D18" s="859"/>
      <c r="E18" s="859"/>
      <c r="F18" s="859"/>
      <c r="G18" s="859"/>
      <c r="H18" s="859"/>
    </row>
    <row r="19" spans="1:8" s="351" customFormat="1" ht="36" customHeight="1" x14ac:dyDescent="0.5">
      <c r="A19" s="859"/>
      <c r="B19" s="859"/>
      <c r="C19" s="859"/>
      <c r="D19" s="859"/>
      <c r="E19" s="859"/>
      <c r="F19" s="859"/>
      <c r="G19" s="859"/>
      <c r="H19" s="859"/>
    </row>
    <row r="20" spans="1:8" ht="36" customHeight="1" x14ac:dyDescent="0.45"/>
    <row r="21" spans="1:8" ht="36" customHeight="1" x14ac:dyDescent="0.55000000000000004">
      <c r="A21" s="355"/>
      <c r="B21" s="358"/>
      <c r="C21" s="358"/>
      <c r="D21" s="359" t="s">
        <v>537</v>
      </c>
      <c r="E21" s="358"/>
      <c r="F21" s="358"/>
      <c r="G21" s="358"/>
      <c r="H21" s="358"/>
    </row>
    <row r="22" spans="1:8" ht="36" customHeight="1" x14ac:dyDescent="0.55000000000000004">
      <c r="A22" s="355"/>
      <c r="B22" s="355"/>
      <c r="C22" s="355"/>
      <c r="D22" s="355"/>
      <c r="E22" s="355"/>
      <c r="F22" s="355"/>
      <c r="G22" s="355"/>
      <c r="H22" s="355"/>
    </row>
    <row r="23" spans="1:8" ht="36" customHeight="1" x14ac:dyDescent="0.55000000000000004">
      <c r="A23" s="355"/>
      <c r="B23" s="360"/>
      <c r="C23" s="359"/>
      <c r="D23" s="359" t="s">
        <v>538</v>
      </c>
      <c r="E23" s="360"/>
      <c r="F23" s="360"/>
      <c r="G23" s="360"/>
      <c r="H23" s="360"/>
    </row>
    <row r="24" spans="1:8" ht="36" customHeight="1" x14ac:dyDescent="0.55000000000000004">
      <c r="A24" s="355"/>
      <c r="B24" s="361"/>
      <c r="C24" s="362"/>
      <c r="D24" s="362"/>
      <c r="E24" s="362"/>
      <c r="F24" s="362"/>
      <c r="G24" s="362"/>
      <c r="H24" s="361"/>
    </row>
    <row r="25" spans="1:8" ht="36" customHeight="1" x14ac:dyDescent="0.55000000000000004">
      <c r="A25" s="355"/>
      <c r="B25" s="361"/>
      <c r="C25" s="363"/>
      <c r="D25" s="364" t="s">
        <v>434</v>
      </c>
      <c r="E25" s="361"/>
      <c r="F25" s="363"/>
      <c r="G25" s="363"/>
      <c r="H25" s="361" t="s">
        <v>289</v>
      </c>
    </row>
    <row r="26" spans="1:8" ht="36" customHeight="1" x14ac:dyDescent="0.55000000000000004">
      <c r="A26" s="355"/>
      <c r="B26" s="355"/>
      <c r="C26" s="363"/>
      <c r="D26" s="364"/>
      <c r="E26" s="361"/>
      <c r="F26" s="363"/>
      <c r="G26" s="363"/>
      <c r="H26" s="361"/>
    </row>
    <row r="27" spans="1:8" ht="36" customHeight="1" x14ac:dyDescent="0.55000000000000004">
      <c r="A27" s="355"/>
      <c r="B27" s="355"/>
      <c r="C27" s="363"/>
      <c r="D27" s="364"/>
      <c r="E27" s="361"/>
      <c r="F27" s="363"/>
      <c r="G27" s="363"/>
      <c r="H27" s="361"/>
    </row>
    <row r="28" spans="1:8" ht="36" customHeight="1" x14ac:dyDescent="0.55000000000000004">
      <c r="A28" s="355"/>
      <c r="B28" s="361"/>
      <c r="C28" s="363"/>
      <c r="D28" s="364"/>
      <c r="E28" s="361"/>
      <c r="F28" s="363"/>
      <c r="G28" s="363"/>
      <c r="H28" s="361"/>
    </row>
    <row r="29" spans="1:8" ht="36" customHeight="1" x14ac:dyDescent="0.55000000000000004">
      <c r="A29" s="355"/>
      <c r="B29" s="365"/>
      <c r="C29" s="363"/>
      <c r="D29" s="364"/>
      <c r="E29" s="365"/>
      <c r="F29" s="363"/>
      <c r="G29" s="363"/>
      <c r="H29" s="365"/>
    </row>
    <row r="30" spans="1:8" ht="36" customHeight="1" x14ac:dyDescent="0.55000000000000004">
      <c r="A30" s="355"/>
      <c r="B30" s="355"/>
      <c r="C30" s="363"/>
      <c r="D30" s="364"/>
      <c r="E30" s="365"/>
      <c r="F30" s="363"/>
      <c r="G30" s="363"/>
      <c r="H30" s="365"/>
    </row>
    <row r="31" spans="1:8" ht="36" customHeight="1" x14ac:dyDescent="0.5">
      <c r="B31" s="366"/>
      <c r="C31" s="367"/>
      <c r="D31" s="368"/>
      <c r="E31" s="369"/>
      <c r="F31" s="370"/>
      <c r="G31" s="370"/>
      <c r="H31" s="369"/>
    </row>
    <row r="32" spans="1:8" ht="36" customHeight="1" x14ac:dyDescent="0.5">
      <c r="B32" s="366"/>
      <c r="C32" s="367"/>
      <c r="D32" s="368"/>
      <c r="E32" s="369"/>
      <c r="F32" s="370"/>
      <c r="G32" s="370"/>
      <c r="H32" s="371"/>
    </row>
    <row r="33" spans="2:8" ht="36" customHeight="1" x14ac:dyDescent="0.45">
      <c r="B33" s="366"/>
      <c r="C33" s="367"/>
      <c r="D33" s="372"/>
      <c r="E33" s="366"/>
      <c r="F33" s="367"/>
      <c r="G33" s="367"/>
      <c r="H33" s="366"/>
    </row>
    <row r="34" spans="2:8" ht="36" customHeight="1" x14ac:dyDescent="0.45">
      <c r="B34" s="366"/>
      <c r="C34" s="367"/>
      <c r="D34" s="372"/>
      <c r="E34" s="366"/>
      <c r="F34" s="367"/>
      <c r="G34" s="367"/>
      <c r="H34" s="366"/>
    </row>
    <row r="35" spans="2:8" ht="36" customHeight="1" x14ac:dyDescent="0.45">
      <c r="B35" s="366"/>
      <c r="C35" s="367"/>
      <c r="D35" s="372"/>
      <c r="E35" s="366"/>
      <c r="F35" s="367"/>
      <c r="G35" s="367"/>
      <c r="H35" s="366"/>
    </row>
    <row r="36" spans="2:8" ht="36" customHeight="1" x14ac:dyDescent="0.45">
      <c r="B36" s="366"/>
      <c r="C36" s="367"/>
      <c r="D36" s="372"/>
      <c r="E36" s="366"/>
      <c r="F36" s="367"/>
      <c r="G36" s="367"/>
      <c r="H36" s="366"/>
    </row>
    <row r="37" spans="2:8" ht="36" customHeight="1" x14ac:dyDescent="0.45">
      <c r="B37" s="366"/>
      <c r="C37" s="367"/>
      <c r="D37" s="372"/>
      <c r="E37" s="366"/>
      <c r="F37" s="367"/>
      <c r="G37" s="367"/>
      <c r="H37" s="366"/>
    </row>
    <row r="38" spans="2:8" ht="36" customHeight="1" x14ac:dyDescent="0.45">
      <c r="B38" s="366"/>
      <c r="C38" s="367"/>
      <c r="D38" s="372"/>
      <c r="E38" s="366"/>
      <c r="F38" s="367"/>
      <c r="G38" s="367"/>
      <c r="H38" s="366"/>
    </row>
    <row r="39" spans="2:8" ht="36" customHeight="1" x14ac:dyDescent="0.45">
      <c r="B39" s="366"/>
      <c r="C39" s="367"/>
      <c r="D39" s="372"/>
      <c r="E39" s="366"/>
      <c r="F39" s="367"/>
      <c r="G39" s="367"/>
      <c r="H39" s="366"/>
    </row>
    <row r="40" spans="2:8" ht="36" customHeight="1" x14ac:dyDescent="0.45">
      <c r="B40" s="366"/>
      <c r="C40" s="367"/>
      <c r="D40" s="372"/>
      <c r="E40" s="366"/>
      <c r="F40" s="367"/>
      <c r="G40" s="367"/>
      <c r="H40" s="366"/>
    </row>
  </sheetData>
  <mergeCells count="4">
    <mergeCell ref="G2:H2"/>
    <mergeCell ref="A4:H4"/>
    <mergeCell ref="F6:H6"/>
    <mergeCell ref="A13:H19"/>
  </mergeCells>
  <phoneticPr fontId="3"/>
  <hyperlinks>
    <hyperlink ref="K3" location="'0.安全関係書類一覧表'!A1" display="表紙に戻る" xr:uid="{925F5EDB-C996-4B78-ADA4-76031B9E660D}"/>
  </hyperlinks>
  <pageMargins left="0.98425196850393704" right="0.39370078740157483" top="0.98425196850393704" bottom="0.78740157480314965" header="0.51181102362204722" footer="0.51181102362204722"/>
  <pageSetup paperSize="9" scale="75" orientation="portrait" r:id="rId1"/>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5BEB4-E258-43FD-A898-13F51F0DB642}">
  <dimension ref="B1:BF65"/>
  <sheetViews>
    <sheetView zoomScaleNormal="100" workbookViewId="0">
      <selection activeCell="I12" sqref="I12:U13"/>
    </sheetView>
  </sheetViews>
  <sheetFormatPr defaultColWidth="1.75" defaultRowHeight="13.5" x14ac:dyDescent="0.15"/>
  <cols>
    <col min="1" max="1" width="1.75" style="1"/>
    <col min="2" max="6" width="2.25" style="1" customWidth="1"/>
    <col min="7" max="7" width="2.125" style="1" customWidth="1"/>
    <col min="8" max="10" width="2.25" style="1" customWidth="1"/>
    <col min="11" max="22" width="1.75" style="1" customWidth="1"/>
    <col min="23" max="23" width="1.125" style="1" customWidth="1"/>
    <col min="24" max="28" width="1.75" style="1" customWidth="1"/>
    <col min="29" max="29" width="1" style="1" customWidth="1"/>
    <col min="30" max="30" width="2.25" style="1" customWidth="1"/>
    <col min="31" max="31" width="0.875" style="1" customWidth="1"/>
    <col min="32" max="32" width="1.75" style="1" customWidth="1"/>
    <col min="33" max="33" width="2.125" style="1" customWidth="1"/>
    <col min="34" max="45" width="2.25" style="1" customWidth="1"/>
    <col min="46" max="46" width="3" style="1" customWidth="1"/>
    <col min="47" max="48" width="2.25" style="1" customWidth="1"/>
    <col min="49" max="16384" width="1.75" style="1"/>
  </cols>
  <sheetData>
    <row r="1" spans="2:58" x14ac:dyDescent="0.15">
      <c r="AZ1" s="798" t="s">
        <v>523</v>
      </c>
      <c r="BA1" s="798"/>
      <c r="BB1" s="798"/>
      <c r="BC1" s="798"/>
      <c r="BD1" s="798"/>
      <c r="BE1" s="798"/>
      <c r="BF1" s="798"/>
    </row>
    <row r="2" spans="2:58" ht="13.15" customHeight="1" x14ac:dyDescent="0.15">
      <c r="AG2" s="861"/>
      <c r="AH2" s="861"/>
      <c r="AI2" s="861"/>
      <c r="AJ2" s="861"/>
      <c r="AK2" s="861"/>
      <c r="AL2" s="862" t="s">
        <v>15</v>
      </c>
      <c r="AM2" s="862"/>
      <c r="AN2" s="862"/>
      <c r="AO2" s="862"/>
      <c r="AP2" s="862" t="s">
        <v>4</v>
      </c>
      <c r="AQ2" s="862"/>
      <c r="AR2" s="862"/>
      <c r="AS2" s="862"/>
      <c r="AT2" s="860" t="s">
        <v>9</v>
      </c>
      <c r="AU2" s="860"/>
      <c r="AV2" s="100"/>
      <c r="AX2" s="101"/>
      <c r="AY2" s="101"/>
      <c r="AZ2" s="101"/>
      <c r="BA2" s="101"/>
    </row>
    <row r="3" spans="2:58" ht="13.15" customHeight="1" x14ac:dyDescent="0.15">
      <c r="AG3" s="861"/>
      <c r="AH3" s="861"/>
      <c r="AI3" s="861"/>
      <c r="AJ3" s="861"/>
      <c r="AK3" s="861"/>
      <c r="AL3" s="862"/>
      <c r="AM3" s="862"/>
      <c r="AN3" s="862"/>
      <c r="AO3" s="862"/>
      <c r="AP3" s="862"/>
      <c r="AQ3" s="862"/>
      <c r="AR3" s="862"/>
      <c r="AS3" s="862"/>
      <c r="AT3" s="860"/>
      <c r="AU3" s="860"/>
      <c r="AV3" s="100"/>
      <c r="AX3" s="101"/>
      <c r="AY3" s="101"/>
      <c r="AZ3" s="101"/>
      <c r="BA3" s="101"/>
    </row>
    <row r="5" spans="2:58" ht="13.5" customHeight="1" x14ac:dyDescent="0.2">
      <c r="B5" s="864" t="s">
        <v>302</v>
      </c>
      <c r="C5" s="864"/>
      <c r="D5" s="864"/>
      <c r="E5" s="864"/>
      <c r="F5" s="864"/>
      <c r="G5" s="864"/>
      <c r="H5" s="864"/>
      <c r="I5" s="864"/>
      <c r="J5" s="864"/>
      <c r="K5" s="864"/>
      <c r="L5" s="864"/>
      <c r="M5" s="864"/>
      <c r="N5" s="864"/>
      <c r="O5" s="864"/>
      <c r="P5" s="864"/>
      <c r="Q5" s="864"/>
      <c r="R5" s="864"/>
      <c r="S5" s="864"/>
      <c r="T5" s="864"/>
      <c r="U5" s="864"/>
      <c r="V5" s="864"/>
      <c r="W5" s="864"/>
      <c r="X5" s="864"/>
      <c r="Y5" s="864"/>
      <c r="Z5" s="864"/>
      <c r="AA5" s="864"/>
      <c r="AB5" s="864"/>
      <c r="AC5" s="864"/>
      <c r="AD5" s="864"/>
      <c r="AE5" s="864"/>
      <c r="AF5" s="864"/>
      <c r="AG5" s="864"/>
      <c r="AH5" s="864"/>
      <c r="AI5" s="864"/>
      <c r="AJ5" s="864"/>
      <c r="AK5" s="864"/>
      <c r="AL5" s="864"/>
      <c r="AM5" s="864"/>
      <c r="AN5" s="864"/>
      <c r="AO5" s="864"/>
      <c r="AP5" s="864"/>
      <c r="AQ5" s="864"/>
      <c r="AR5" s="864"/>
      <c r="AS5" s="864"/>
      <c r="AT5" s="864"/>
      <c r="AU5" s="864"/>
      <c r="AV5" s="102"/>
    </row>
    <row r="6" spans="2:58" ht="13.5" customHeight="1" x14ac:dyDescent="0.2">
      <c r="B6" s="864"/>
      <c r="C6" s="864"/>
      <c r="D6" s="864"/>
      <c r="E6" s="864"/>
      <c r="F6" s="864"/>
      <c r="G6" s="864"/>
      <c r="H6" s="864"/>
      <c r="I6" s="864"/>
      <c r="J6" s="864"/>
      <c r="K6" s="864"/>
      <c r="L6" s="864"/>
      <c r="M6" s="864"/>
      <c r="N6" s="864"/>
      <c r="O6" s="864"/>
      <c r="P6" s="864"/>
      <c r="Q6" s="864"/>
      <c r="R6" s="864"/>
      <c r="S6" s="864"/>
      <c r="T6" s="864"/>
      <c r="U6" s="864"/>
      <c r="V6" s="864"/>
      <c r="W6" s="864"/>
      <c r="X6" s="864"/>
      <c r="Y6" s="864"/>
      <c r="Z6" s="864"/>
      <c r="AA6" s="864"/>
      <c r="AB6" s="864"/>
      <c r="AC6" s="864"/>
      <c r="AD6" s="864"/>
      <c r="AE6" s="864"/>
      <c r="AF6" s="864"/>
      <c r="AG6" s="864"/>
      <c r="AH6" s="864"/>
      <c r="AI6" s="864"/>
      <c r="AJ6" s="864"/>
      <c r="AK6" s="864"/>
      <c r="AL6" s="864"/>
      <c r="AM6" s="864"/>
      <c r="AN6" s="864"/>
      <c r="AO6" s="864"/>
      <c r="AP6" s="864"/>
      <c r="AQ6" s="864"/>
      <c r="AR6" s="864"/>
      <c r="AS6" s="864"/>
      <c r="AT6" s="864"/>
      <c r="AU6" s="864"/>
      <c r="AV6" s="102"/>
    </row>
    <row r="9" spans="2:58" x14ac:dyDescent="0.15">
      <c r="H9" s="99"/>
      <c r="I9" s="865" t="s">
        <v>548</v>
      </c>
      <c r="J9" s="865"/>
      <c r="K9" s="865"/>
      <c r="L9" s="865"/>
      <c r="M9" s="865"/>
      <c r="N9" s="865"/>
      <c r="O9" s="865"/>
      <c r="P9" s="865"/>
      <c r="Q9" s="865"/>
      <c r="R9" s="865"/>
      <c r="S9" s="865"/>
      <c r="T9" s="865"/>
      <c r="U9" s="865"/>
      <c r="V9" s="865"/>
      <c r="W9" s="865"/>
    </row>
    <row r="10" spans="2:58" x14ac:dyDescent="0.15">
      <c r="B10" s="867" t="s">
        <v>303</v>
      </c>
      <c r="C10" s="867"/>
      <c r="D10" s="867"/>
      <c r="E10" s="867"/>
      <c r="F10" s="867"/>
      <c r="G10" s="867"/>
      <c r="H10" s="103"/>
      <c r="I10" s="866"/>
      <c r="J10" s="866"/>
      <c r="K10" s="866"/>
      <c r="L10" s="866"/>
      <c r="M10" s="866"/>
      <c r="N10" s="866"/>
      <c r="O10" s="866"/>
      <c r="P10" s="866"/>
      <c r="Q10" s="866"/>
      <c r="R10" s="866"/>
      <c r="S10" s="866"/>
      <c r="T10" s="866"/>
      <c r="U10" s="866"/>
      <c r="V10" s="866"/>
      <c r="W10" s="866"/>
    </row>
    <row r="12" spans="2:58" x14ac:dyDescent="0.15">
      <c r="I12" s="942" t="str">
        <f>+'Ⅱｰ3同意書（社長⇒砂町）'!B5</f>
        <v>松倉　　登</v>
      </c>
      <c r="J12" s="942"/>
      <c r="K12" s="942"/>
      <c r="L12" s="942"/>
      <c r="M12" s="942"/>
      <c r="N12" s="942"/>
      <c r="O12" s="942"/>
      <c r="P12" s="942"/>
      <c r="Q12" s="942"/>
      <c r="R12" s="942"/>
      <c r="S12" s="942"/>
      <c r="T12" s="942"/>
      <c r="U12" s="942"/>
      <c r="V12" s="104"/>
      <c r="W12" s="104"/>
    </row>
    <row r="13" spans="2:58" ht="17.25" x14ac:dyDescent="0.2">
      <c r="B13" s="867" t="s">
        <v>547</v>
      </c>
      <c r="C13" s="867"/>
      <c r="D13" s="867"/>
      <c r="E13" s="867"/>
      <c r="F13" s="867"/>
      <c r="G13" s="867"/>
      <c r="H13" s="105"/>
      <c r="I13" s="943"/>
      <c r="J13" s="943"/>
      <c r="K13" s="943"/>
      <c r="L13" s="943"/>
      <c r="M13" s="943"/>
      <c r="N13" s="943"/>
      <c r="O13" s="943"/>
      <c r="P13" s="943"/>
      <c r="Q13" s="943"/>
      <c r="R13" s="943"/>
      <c r="S13" s="943"/>
      <c r="T13" s="943"/>
      <c r="U13" s="943"/>
      <c r="V13" s="682" t="s">
        <v>32</v>
      </c>
      <c r="W13" s="682"/>
      <c r="AF13" s="106"/>
      <c r="AG13" s="106"/>
      <c r="AH13" s="870"/>
      <c r="AI13" s="870"/>
      <c r="AJ13" s="870"/>
      <c r="AK13" s="870"/>
      <c r="AL13" s="870"/>
      <c r="AM13" s="870"/>
      <c r="AN13" s="870"/>
      <c r="AO13" s="870"/>
      <c r="AP13" s="870"/>
      <c r="AQ13" s="870"/>
      <c r="AR13" s="870"/>
      <c r="AS13" s="870"/>
      <c r="AT13" s="870"/>
      <c r="AU13" s="870"/>
      <c r="AV13" s="106"/>
    </row>
    <row r="14" spans="2:58" ht="17.25" x14ac:dyDescent="0.2">
      <c r="Z14" s="872" t="s">
        <v>304</v>
      </c>
      <c r="AA14" s="872"/>
      <c r="AB14" s="872"/>
      <c r="AC14" s="872"/>
      <c r="AD14" s="872"/>
      <c r="AE14" s="872"/>
      <c r="AF14" s="872"/>
      <c r="AG14" s="107"/>
      <c r="AH14" s="871"/>
      <c r="AI14" s="871"/>
      <c r="AJ14" s="871"/>
      <c r="AK14" s="871"/>
      <c r="AL14" s="871"/>
      <c r="AM14" s="871"/>
      <c r="AN14" s="871"/>
      <c r="AO14" s="871"/>
      <c r="AP14" s="871"/>
      <c r="AQ14" s="871"/>
      <c r="AR14" s="871"/>
      <c r="AS14" s="871"/>
      <c r="AT14" s="871"/>
      <c r="AU14" s="871"/>
      <c r="AV14" s="106"/>
    </row>
    <row r="15" spans="2:58" x14ac:dyDescent="0.15">
      <c r="Z15" s="98"/>
      <c r="AA15" s="98"/>
      <c r="AB15" s="98"/>
      <c r="AC15" s="98"/>
      <c r="AD15" s="98"/>
      <c r="AE15" s="98"/>
      <c r="AF15" s="98"/>
    </row>
    <row r="16" spans="2:58" ht="17.25" customHeight="1" x14ac:dyDescent="0.15">
      <c r="Z16" s="98"/>
      <c r="AA16" s="98"/>
      <c r="AB16" s="98"/>
      <c r="AC16" s="98"/>
      <c r="AD16" s="98"/>
      <c r="AE16" s="98"/>
      <c r="AF16" s="98"/>
      <c r="AG16" s="99"/>
      <c r="AH16" s="868"/>
      <c r="AI16" s="868"/>
      <c r="AJ16" s="868"/>
      <c r="AK16" s="868"/>
      <c r="AL16" s="868"/>
      <c r="AM16" s="868"/>
      <c r="AN16" s="868"/>
      <c r="AO16" s="868"/>
      <c r="AP16" s="868"/>
      <c r="AQ16" s="868"/>
      <c r="AR16" s="868"/>
      <c r="AS16" s="868"/>
      <c r="AT16" s="868"/>
      <c r="AU16" s="766" t="s">
        <v>289</v>
      </c>
      <c r="AV16" s="99"/>
    </row>
    <row r="17" spans="2:48" ht="17.25" customHeight="1" x14ac:dyDescent="0.15">
      <c r="Z17" s="872" t="s">
        <v>25</v>
      </c>
      <c r="AA17" s="872"/>
      <c r="AB17" s="872"/>
      <c r="AC17" s="872"/>
      <c r="AD17" s="872"/>
      <c r="AE17" s="872"/>
      <c r="AF17" s="872"/>
      <c r="AG17" s="103"/>
      <c r="AH17" s="869"/>
      <c r="AI17" s="869"/>
      <c r="AJ17" s="869"/>
      <c r="AK17" s="869"/>
      <c r="AL17" s="869"/>
      <c r="AM17" s="869"/>
      <c r="AN17" s="869"/>
      <c r="AO17" s="869"/>
      <c r="AP17" s="869"/>
      <c r="AQ17" s="869"/>
      <c r="AR17" s="869"/>
      <c r="AS17" s="869"/>
      <c r="AT17" s="869"/>
      <c r="AU17" s="682"/>
      <c r="AV17" s="99"/>
    </row>
    <row r="18" spans="2:48" x14ac:dyDescent="0.15">
      <c r="AF18" s="99"/>
      <c r="AG18" s="99"/>
      <c r="AH18" s="99"/>
      <c r="AI18" s="99"/>
      <c r="AJ18" s="99"/>
      <c r="AK18" s="99"/>
      <c r="AL18" s="99"/>
      <c r="AM18" s="99"/>
      <c r="AN18" s="99"/>
      <c r="AO18" s="99"/>
      <c r="AP18" s="99"/>
      <c r="AQ18" s="99"/>
      <c r="AR18" s="99"/>
      <c r="AS18" s="99"/>
      <c r="AT18" s="99"/>
      <c r="AU18" s="99"/>
      <c r="AV18" s="99"/>
    </row>
    <row r="20" spans="2:48" ht="19.149999999999999" customHeight="1" x14ac:dyDescent="0.15">
      <c r="B20" s="873" t="s">
        <v>305</v>
      </c>
      <c r="C20" s="873"/>
      <c r="D20" s="873"/>
      <c r="E20" s="873"/>
      <c r="F20" s="873"/>
      <c r="G20" s="873"/>
      <c r="H20" s="873"/>
      <c r="I20" s="873"/>
      <c r="J20" s="873"/>
      <c r="K20" s="873"/>
      <c r="L20" s="873"/>
      <c r="M20" s="873"/>
      <c r="N20" s="873"/>
      <c r="O20" s="873"/>
      <c r="P20" s="873"/>
      <c r="Q20" s="873"/>
      <c r="R20" s="873"/>
      <c r="S20" s="873"/>
      <c r="T20" s="873"/>
      <c r="U20" s="873"/>
      <c r="V20" s="873"/>
      <c r="W20" s="873"/>
      <c r="X20" s="873"/>
      <c r="Y20" s="873"/>
      <c r="Z20" s="873"/>
      <c r="AA20" s="873"/>
      <c r="AB20" s="873"/>
      <c r="AC20" s="873"/>
      <c r="AD20" s="873"/>
      <c r="AE20" s="873"/>
      <c r="AF20" s="873"/>
      <c r="AG20" s="873"/>
      <c r="AH20" s="873"/>
      <c r="AI20" s="873"/>
      <c r="AJ20" s="873"/>
      <c r="AK20" s="873"/>
      <c r="AL20" s="873"/>
      <c r="AM20" s="873"/>
      <c r="AN20" s="873"/>
      <c r="AO20" s="873"/>
      <c r="AP20" s="873"/>
      <c r="AQ20" s="873"/>
      <c r="AR20" s="873"/>
      <c r="AS20" s="873"/>
      <c r="AT20" s="873"/>
      <c r="AU20" s="873"/>
      <c r="AV20" s="99"/>
    </row>
    <row r="21" spans="2:48" ht="20.45" customHeight="1" x14ac:dyDescent="0.15">
      <c r="B21" s="873" t="s">
        <v>306</v>
      </c>
      <c r="C21" s="873"/>
      <c r="D21" s="873"/>
      <c r="E21" s="873"/>
      <c r="F21" s="873"/>
      <c r="G21" s="873"/>
      <c r="H21" s="873"/>
      <c r="I21" s="873"/>
      <c r="J21" s="873"/>
      <c r="K21" s="873"/>
      <c r="L21" s="873"/>
      <c r="M21" s="873"/>
      <c r="N21" s="873"/>
      <c r="O21" s="873"/>
      <c r="P21" s="873"/>
      <c r="Q21" s="873"/>
      <c r="R21" s="873"/>
      <c r="S21" s="873"/>
      <c r="T21" s="873"/>
      <c r="U21" s="873"/>
      <c r="V21" s="873"/>
      <c r="W21" s="873"/>
      <c r="X21" s="873"/>
      <c r="Y21" s="873"/>
      <c r="Z21" s="873"/>
      <c r="AA21" s="873"/>
      <c r="AB21" s="873"/>
      <c r="AC21" s="873"/>
      <c r="AD21" s="873"/>
      <c r="AE21" s="873"/>
      <c r="AF21" s="873"/>
      <c r="AG21" s="873"/>
      <c r="AH21" s="873"/>
      <c r="AI21" s="873"/>
      <c r="AJ21" s="873"/>
      <c r="AK21" s="873"/>
      <c r="AL21" s="873"/>
      <c r="AM21" s="873"/>
      <c r="AN21" s="873"/>
      <c r="AO21" s="873"/>
      <c r="AP21" s="873"/>
      <c r="AQ21" s="873"/>
      <c r="AR21" s="873"/>
      <c r="AS21" s="873"/>
      <c r="AT21" s="873"/>
      <c r="AU21" s="873"/>
      <c r="AV21" s="108"/>
    </row>
    <row r="22" spans="2:48" ht="18.600000000000001" customHeight="1" x14ac:dyDescent="0.15">
      <c r="B22" s="863"/>
      <c r="C22" s="863"/>
      <c r="D22" s="863"/>
      <c r="E22" s="863"/>
      <c r="F22" s="863"/>
      <c r="G22" s="863"/>
      <c r="H22" s="863"/>
      <c r="I22" s="863"/>
      <c r="J22" s="863"/>
      <c r="K22" s="863"/>
      <c r="L22" s="863"/>
      <c r="M22" s="863"/>
      <c r="N22" s="863"/>
      <c r="O22" s="863"/>
      <c r="P22" s="863"/>
      <c r="Q22" s="863"/>
      <c r="R22" s="863"/>
      <c r="S22" s="863"/>
      <c r="T22" s="863"/>
      <c r="U22" s="863"/>
      <c r="V22" s="863"/>
      <c r="W22" s="863"/>
      <c r="X22" s="863"/>
      <c r="Y22" s="863"/>
      <c r="Z22" s="863"/>
      <c r="AA22" s="863"/>
      <c r="AB22" s="863"/>
      <c r="AC22" s="863"/>
      <c r="AD22" s="863"/>
      <c r="AE22" s="863"/>
      <c r="AF22" s="863"/>
      <c r="AG22" s="863"/>
      <c r="AH22" s="863"/>
      <c r="AI22" s="863"/>
      <c r="AJ22" s="863"/>
      <c r="AK22" s="863"/>
      <c r="AL22" s="863"/>
      <c r="AM22" s="863"/>
      <c r="AN22" s="863"/>
      <c r="AO22" s="863"/>
      <c r="AP22" s="863"/>
      <c r="AQ22" s="863"/>
      <c r="AR22" s="863"/>
      <c r="AS22" s="863"/>
      <c r="AT22" s="863"/>
      <c r="AU22" s="863"/>
      <c r="AV22" s="108"/>
    </row>
    <row r="23" spans="2:48" ht="14.25" x14ac:dyDescent="0.15">
      <c r="B23" s="874" t="s">
        <v>7</v>
      </c>
      <c r="C23" s="874"/>
      <c r="D23" s="874"/>
      <c r="E23" s="874"/>
      <c r="F23" s="874"/>
      <c r="G23" s="874"/>
      <c r="H23" s="874"/>
      <c r="I23" s="874"/>
      <c r="J23" s="874"/>
      <c r="K23" s="874"/>
      <c r="L23" s="874"/>
      <c r="M23" s="874"/>
      <c r="N23" s="874"/>
      <c r="O23" s="874"/>
      <c r="P23" s="874"/>
      <c r="Q23" s="874"/>
      <c r="R23" s="874"/>
      <c r="S23" s="874"/>
      <c r="T23" s="874"/>
      <c r="U23" s="874"/>
      <c r="V23" s="874"/>
      <c r="W23" s="874"/>
      <c r="X23" s="874"/>
      <c r="Y23" s="874"/>
      <c r="Z23" s="874"/>
      <c r="AA23" s="874"/>
      <c r="AB23" s="874"/>
      <c r="AC23" s="874"/>
      <c r="AD23" s="874"/>
      <c r="AE23" s="874"/>
      <c r="AF23" s="874"/>
      <c r="AG23" s="874"/>
      <c r="AH23" s="874"/>
      <c r="AI23" s="874"/>
      <c r="AJ23" s="874"/>
      <c r="AK23" s="874"/>
      <c r="AL23" s="874"/>
      <c r="AM23" s="874"/>
      <c r="AN23" s="874"/>
      <c r="AO23" s="874"/>
      <c r="AP23" s="874"/>
      <c r="AQ23" s="874"/>
      <c r="AR23" s="874"/>
      <c r="AS23" s="874"/>
      <c r="AT23" s="874"/>
      <c r="AU23" s="874"/>
      <c r="AV23" s="874"/>
    </row>
    <row r="25" spans="2:48" x14ac:dyDescent="0.15">
      <c r="B25" s="875" t="s">
        <v>307</v>
      </c>
      <c r="C25" s="875"/>
      <c r="D25" s="875"/>
      <c r="E25" s="875"/>
      <c r="F25" s="875"/>
      <c r="G25" s="875"/>
      <c r="H25" s="875"/>
      <c r="I25" s="875"/>
      <c r="J25" s="875"/>
      <c r="K25" s="704" t="s">
        <v>308</v>
      </c>
      <c r="L25" s="705"/>
      <c r="M25" s="705"/>
      <c r="N25" s="705"/>
      <c r="O25" s="705"/>
      <c r="P25" s="705"/>
      <c r="Q25" s="705"/>
      <c r="R25" s="705"/>
      <c r="S25" s="705"/>
      <c r="T25" s="740"/>
      <c r="U25" s="704" t="s">
        <v>309</v>
      </c>
      <c r="V25" s="705"/>
      <c r="W25" s="705"/>
      <c r="X25" s="705"/>
      <c r="Y25" s="705"/>
      <c r="Z25" s="740"/>
      <c r="AA25" s="876" t="s">
        <v>310</v>
      </c>
      <c r="AB25" s="877"/>
      <c r="AC25" s="877"/>
      <c r="AD25" s="877"/>
      <c r="AE25" s="877"/>
      <c r="AF25" s="878"/>
      <c r="AG25" s="704" t="s">
        <v>311</v>
      </c>
      <c r="AH25" s="705"/>
      <c r="AI25" s="705"/>
      <c r="AJ25" s="705"/>
      <c r="AK25" s="705"/>
      <c r="AL25" s="705"/>
      <c r="AM25" s="705"/>
      <c r="AN25" s="705"/>
      <c r="AO25" s="705"/>
      <c r="AP25" s="705"/>
      <c r="AQ25" s="705"/>
      <c r="AR25" s="705"/>
      <c r="AS25" s="705"/>
      <c r="AT25" s="705"/>
      <c r="AU25" s="740"/>
      <c r="AV25" s="109"/>
    </row>
    <row r="26" spans="2:48" x14ac:dyDescent="0.15">
      <c r="B26" s="875"/>
      <c r="C26" s="875"/>
      <c r="D26" s="875"/>
      <c r="E26" s="875"/>
      <c r="F26" s="875"/>
      <c r="G26" s="875"/>
      <c r="H26" s="875"/>
      <c r="I26" s="875"/>
      <c r="J26" s="875"/>
      <c r="K26" s="707"/>
      <c r="L26" s="708"/>
      <c r="M26" s="708"/>
      <c r="N26" s="708"/>
      <c r="O26" s="708"/>
      <c r="P26" s="708"/>
      <c r="Q26" s="708"/>
      <c r="R26" s="708"/>
      <c r="S26" s="708"/>
      <c r="T26" s="742"/>
      <c r="U26" s="707"/>
      <c r="V26" s="708"/>
      <c r="W26" s="708"/>
      <c r="X26" s="708"/>
      <c r="Y26" s="708"/>
      <c r="Z26" s="742"/>
      <c r="AA26" s="879"/>
      <c r="AB26" s="880"/>
      <c r="AC26" s="880"/>
      <c r="AD26" s="880"/>
      <c r="AE26" s="880"/>
      <c r="AF26" s="881"/>
      <c r="AG26" s="707"/>
      <c r="AH26" s="708"/>
      <c r="AI26" s="708"/>
      <c r="AJ26" s="708"/>
      <c r="AK26" s="708"/>
      <c r="AL26" s="708"/>
      <c r="AM26" s="708"/>
      <c r="AN26" s="708"/>
      <c r="AO26" s="708"/>
      <c r="AP26" s="708"/>
      <c r="AQ26" s="708"/>
      <c r="AR26" s="708"/>
      <c r="AS26" s="708"/>
      <c r="AT26" s="708"/>
      <c r="AU26" s="742"/>
      <c r="AV26" s="109"/>
    </row>
    <row r="27" spans="2:48" ht="15" customHeight="1" x14ac:dyDescent="0.15">
      <c r="B27" s="888"/>
      <c r="C27" s="888"/>
      <c r="D27" s="888"/>
      <c r="E27" s="888"/>
      <c r="F27" s="888"/>
      <c r="G27" s="888"/>
      <c r="H27" s="888"/>
      <c r="I27" s="888"/>
      <c r="J27" s="888"/>
      <c r="K27" s="889"/>
      <c r="L27" s="888"/>
      <c r="M27" s="888"/>
      <c r="N27" s="888"/>
      <c r="O27" s="888"/>
      <c r="P27" s="888"/>
      <c r="Q27" s="888"/>
      <c r="R27" s="888"/>
      <c r="S27" s="888"/>
      <c r="T27" s="888"/>
      <c r="U27" s="888"/>
      <c r="V27" s="888"/>
      <c r="W27" s="888"/>
      <c r="X27" s="888"/>
      <c r="Y27" s="888"/>
      <c r="Z27" s="888"/>
      <c r="AA27" s="890"/>
      <c r="AB27" s="890"/>
      <c r="AC27" s="890"/>
      <c r="AD27" s="890"/>
      <c r="AE27" s="890"/>
      <c r="AF27" s="890"/>
      <c r="AG27" s="882"/>
      <c r="AH27" s="883"/>
      <c r="AI27" s="883"/>
      <c r="AJ27" s="883"/>
      <c r="AK27" s="883"/>
      <c r="AL27" s="883"/>
      <c r="AM27" s="883"/>
      <c r="AN27" s="883"/>
      <c r="AO27" s="883"/>
      <c r="AP27" s="883"/>
      <c r="AQ27" s="883"/>
      <c r="AR27" s="883"/>
      <c r="AS27" s="883"/>
      <c r="AT27" s="883"/>
      <c r="AU27" s="884"/>
      <c r="AV27" s="110"/>
    </row>
    <row r="28" spans="2:48" ht="15" customHeight="1" x14ac:dyDescent="0.15">
      <c r="B28" s="888"/>
      <c r="C28" s="888"/>
      <c r="D28" s="888"/>
      <c r="E28" s="888"/>
      <c r="F28" s="888"/>
      <c r="G28" s="888"/>
      <c r="H28" s="888"/>
      <c r="I28" s="888"/>
      <c r="J28" s="888"/>
      <c r="K28" s="888"/>
      <c r="L28" s="888"/>
      <c r="M28" s="888"/>
      <c r="N28" s="888"/>
      <c r="O28" s="888"/>
      <c r="P28" s="888"/>
      <c r="Q28" s="888"/>
      <c r="R28" s="888"/>
      <c r="S28" s="888"/>
      <c r="T28" s="888"/>
      <c r="U28" s="888"/>
      <c r="V28" s="888"/>
      <c r="W28" s="888"/>
      <c r="X28" s="888"/>
      <c r="Y28" s="888"/>
      <c r="Z28" s="888"/>
      <c r="AA28" s="890"/>
      <c r="AB28" s="890"/>
      <c r="AC28" s="890"/>
      <c r="AD28" s="890"/>
      <c r="AE28" s="890"/>
      <c r="AF28" s="890"/>
      <c r="AG28" s="885"/>
      <c r="AH28" s="886"/>
      <c r="AI28" s="886"/>
      <c r="AJ28" s="886"/>
      <c r="AK28" s="886"/>
      <c r="AL28" s="886"/>
      <c r="AM28" s="886"/>
      <c r="AN28" s="886"/>
      <c r="AO28" s="886"/>
      <c r="AP28" s="886"/>
      <c r="AQ28" s="886"/>
      <c r="AR28" s="886"/>
      <c r="AS28" s="886"/>
      <c r="AT28" s="886"/>
      <c r="AU28" s="887"/>
      <c r="AV28" s="110"/>
    </row>
    <row r="29" spans="2:48" ht="15" customHeight="1" x14ac:dyDescent="0.15">
      <c r="B29" s="888"/>
      <c r="C29" s="888"/>
      <c r="D29" s="888"/>
      <c r="E29" s="888"/>
      <c r="F29" s="888"/>
      <c r="G29" s="888"/>
      <c r="H29" s="888"/>
      <c r="I29" s="888"/>
      <c r="J29" s="888"/>
      <c r="K29" s="889"/>
      <c r="L29" s="888"/>
      <c r="M29" s="888"/>
      <c r="N29" s="888"/>
      <c r="O29" s="888"/>
      <c r="P29" s="888"/>
      <c r="Q29" s="888"/>
      <c r="R29" s="888"/>
      <c r="S29" s="888"/>
      <c r="T29" s="888"/>
      <c r="U29" s="888"/>
      <c r="V29" s="888"/>
      <c r="W29" s="888"/>
      <c r="X29" s="888"/>
      <c r="Y29" s="888"/>
      <c r="Z29" s="888"/>
      <c r="AA29" s="890"/>
      <c r="AB29" s="890"/>
      <c r="AC29" s="890"/>
      <c r="AD29" s="890"/>
      <c r="AE29" s="890"/>
      <c r="AF29" s="890"/>
      <c r="AG29" s="882"/>
      <c r="AH29" s="883"/>
      <c r="AI29" s="883"/>
      <c r="AJ29" s="883"/>
      <c r="AK29" s="883"/>
      <c r="AL29" s="883"/>
      <c r="AM29" s="883"/>
      <c r="AN29" s="883"/>
      <c r="AO29" s="883"/>
      <c r="AP29" s="883"/>
      <c r="AQ29" s="883"/>
      <c r="AR29" s="883"/>
      <c r="AS29" s="883"/>
      <c r="AT29" s="883"/>
      <c r="AU29" s="884"/>
      <c r="AV29" s="110"/>
    </row>
    <row r="30" spans="2:48" ht="15" customHeight="1" x14ac:dyDescent="0.15">
      <c r="B30" s="888"/>
      <c r="C30" s="888"/>
      <c r="D30" s="888"/>
      <c r="E30" s="888"/>
      <c r="F30" s="888"/>
      <c r="G30" s="888"/>
      <c r="H30" s="888"/>
      <c r="I30" s="888"/>
      <c r="J30" s="888"/>
      <c r="K30" s="888"/>
      <c r="L30" s="888"/>
      <c r="M30" s="888"/>
      <c r="N30" s="888"/>
      <c r="O30" s="888"/>
      <c r="P30" s="888"/>
      <c r="Q30" s="888"/>
      <c r="R30" s="888"/>
      <c r="S30" s="888"/>
      <c r="T30" s="888"/>
      <c r="U30" s="888"/>
      <c r="V30" s="888"/>
      <c r="W30" s="888"/>
      <c r="X30" s="888"/>
      <c r="Y30" s="888"/>
      <c r="Z30" s="888"/>
      <c r="AA30" s="890"/>
      <c r="AB30" s="890"/>
      <c r="AC30" s="890"/>
      <c r="AD30" s="890"/>
      <c r="AE30" s="890"/>
      <c r="AF30" s="890"/>
      <c r="AG30" s="885"/>
      <c r="AH30" s="886"/>
      <c r="AI30" s="886"/>
      <c r="AJ30" s="886"/>
      <c r="AK30" s="886"/>
      <c r="AL30" s="886"/>
      <c r="AM30" s="886"/>
      <c r="AN30" s="886"/>
      <c r="AO30" s="886"/>
      <c r="AP30" s="886"/>
      <c r="AQ30" s="886"/>
      <c r="AR30" s="886"/>
      <c r="AS30" s="886"/>
      <c r="AT30" s="886"/>
      <c r="AU30" s="887"/>
      <c r="AV30" s="110"/>
    </row>
    <row r="31" spans="2:48" ht="15" customHeight="1" x14ac:dyDescent="0.15">
      <c r="B31" s="888"/>
      <c r="C31" s="888"/>
      <c r="D31" s="888"/>
      <c r="E31" s="888"/>
      <c r="F31" s="888"/>
      <c r="G31" s="888"/>
      <c r="H31" s="888"/>
      <c r="I31" s="888"/>
      <c r="J31" s="888"/>
      <c r="K31" s="889"/>
      <c r="L31" s="888"/>
      <c r="M31" s="888"/>
      <c r="N31" s="888"/>
      <c r="O31" s="888"/>
      <c r="P31" s="888"/>
      <c r="Q31" s="888"/>
      <c r="R31" s="888"/>
      <c r="S31" s="888"/>
      <c r="T31" s="888"/>
      <c r="U31" s="888"/>
      <c r="V31" s="888"/>
      <c r="W31" s="888"/>
      <c r="X31" s="888"/>
      <c r="Y31" s="888"/>
      <c r="Z31" s="888"/>
      <c r="AA31" s="890"/>
      <c r="AB31" s="890"/>
      <c r="AC31" s="890"/>
      <c r="AD31" s="890"/>
      <c r="AE31" s="890"/>
      <c r="AF31" s="890"/>
      <c r="AG31" s="882"/>
      <c r="AH31" s="883"/>
      <c r="AI31" s="883"/>
      <c r="AJ31" s="883"/>
      <c r="AK31" s="883"/>
      <c r="AL31" s="883"/>
      <c r="AM31" s="883"/>
      <c r="AN31" s="883"/>
      <c r="AO31" s="883"/>
      <c r="AP31" s="883"/>
      <c r="AQ31" s="883"/>
      <c r="AR31" s="883"/>
      <c r="AS31" s="883"/>
      <c r="AT31" s="883"/>
      <c r="AU31" s="884"/>
      <c r="AV31" s="110"/>
    </row>
    <row r="32" spans="2:48" ht="15" customHeight="1" x14ac:dyDescent="0.15">
      <c r="B32" s="888"/>
      <c r="C32" s="888"/>
      <c r="D32" s="888"/>
      <c r="E32" s="888"/>
      <c r="F32" s="888"/>
      <c r="G32" s="888"/>
      <c r="H32" s="888"/>
      <c r="I32" s="888"/>
      <c r="J32" s="888"/>
      <c r="K32" s="888"/>
      <c r="L32" s="888"/>
      <c r="M32" s="888"/>
      <c r="N32" s="888"/>
      <c r="O32" s="888"/>
      <c r="P32" s="888"/>
      <c r="Q32" s="888"/>
      <c r="R32" s="888"/>
      <c r="S32" s="888"/>
      <c r="T32" s="888"/>
      <c r="U32" s="888"/>
      <c r="V32" s="888"/>
      <c r="W32" s="888"/>
      <c r="X32" s="888"/>
      <c r="Y32" s="888"/>
      <c r="Z32" s="888"/>
      <c r="AA32" s="890"/>
      <c r="AB32" s="890"/>
      <c r="AC32" s="890"/>
      <c r="AD32" s="890"/>
      <c r="AE32" s="890"/>
      <c r="AF32" s="890"/>
      <c r="AG32" s="885"/>
      <c r="AH32" s="886"/>
      <c r="AI32" s="886"/>
      <c r="AJ32" s="886"/>
      <c r="AK32" s="886"/>
      <c r="AL32" s="886"/>
      <c r="AM32" s="886"/>
      <c r="AN32" s="886"/>
      <c r="AO32" s="886"/>
      <c r="AP32" s="886"/>
      <c r="AQ32" s="886"/>
      <c r="AR32" s="886"/>
      <c r="AS32" s="886"/>
      <c r="AT32" s="886"/>
      <c r="AU32" s="887"/>
      <c r="AV32" s="110"/>
    </row>
    <row r="33" spans="2:48" ht="15" customHeight="1" x14ac:dyDescent="0.15">
      <c r="B33" s="888"/>
      <c r="C33" s="888"/>
      <c r="D33" s="888"/>
      <c r="E33" s="888"/>
      <c r="F33" s="888"/>
      <c r="G33" s="888"/>
      <c r="H33" s="888"/>
      <c r="I33" s="888"/>
      <c r="J33" s="888"/>
      <c r="K33" s="889"/>
      <c r="L33" s="888"/>
      <c r="M33" s="888"/>
      <c r="N33" s="888"/>
      <c r="O33" s="888"/>
      <c r="P33" s="888"/>
      <c r="Q33" s="888"/>
      <c r="R33" s="888"/>
      <c r="S33" s="888"/>
      <c r="T33" s="888"/>
      <c r="U33" s="888"/>
      <c r="V33" s="888"/>
      <c r="W33" s="888"/>
      <c r="X33" s="888"/>
      <c r="Y33" s="888"/>
      <c r="Z33" s="888"/>
      <c r="AA33" s="890"/>
      <c r="AB33" s="890"/>
      <c r="AC33" s="890"/>
      <c r="AD33" s="890"/>
      <c r="AE33" s="890"/>
      <c r="AF33" s="890"/>
      <c r="AG33" s="882"/>
      <c r="AH33" s="883"/>
      <c r="AI33" s="883"/>
      <c r="AJ33" s="883"/>
      <c r="AK33" s="883"/>
      <c r="AL33" s="883"/>
      <c r="AM33" s="883"/>
      <c r="AN33" s="883"/>
      <c r="AO33" s="883"/>
      <c r="AP33" s="883"/>
      <c r="AQ33" s="883"/>
      <c r="AR33" s="883"/>
      <c r="AS33" s="883"/>
      <c r="AT33" s="883"/>
      <c r="AU33" s="884"/>
      <c r="AV33" s="110"/>
    </row>
    <row r="34" spans="2:48" ht="15" customHeight="1" x14ac:dyDescent="0.15">
      <c r="B34" s="888"/>
      <c r="C34" s="888"/>
      <c r="D34" s="888"/>
      <c r="E34" s="888"/>
      <c r="F34" s="888"/>
      <c r="G34" s="888"/>
      <c r="H34" s="888"/>
      <c r="I34" s="888"/>
      <c r="J34" s="888"/>
      <c r="K34" s="888"/>
      <c r="L34" s="888"/>
      <c r="M34" s="888"/>
      <c r="N34" s="888"/>
      <c r="O34" s="888"/>
      <c r="P34" s="888"/>
      <c r="Q34" s="888"/>
      <c r="R34" s="888"/>
      <c r="S34" s="888"/>
      <c r="T34" s="888"/>
      <c r="U34" s="888"/>
      <c r="V34" s="888"/>
      <c r="W34" s="888"/>
      <c r="X34" s="888"/>
      <c r="Y34" s="888"/>
      <c r="Z34" s="888"/>
      <c r="AA34" s="890"/>
      <c r="AB34" s="890"/>
      <c r="AC34" s="890"/>
      <c r="AD34" s="890"/>
      <c r="AE34" s="890"/>
      <c r="AF34" s="890"/>
      <c r="AG34" s="885"/>
      <c r="AH34" s="886"/>
      <c r="AI34" s="886"/>
      <c r="AJ34" s="886"/>
      <c r="AK34" s="886"/>
      <c r="AL34" s="886"/>
      <c r="AM34" s="886"/>
      <c r="AN34" s="886"/>
      <c r="AO34" s="886"/>
      <c r="AP34" s="886"/>
      <c r="AQ34" s="886"/>
      <c r="AR34" s="886"/>
      <c r="AS34" s="886"/>
      <c r="AT34" s="886"/>
      <c r="AU34" s="887"/>
      <c r="AV34" s="110"/>
    </row>
    <row r="35" spans="2:48" ht="15" customHeight="1" x14ac:dyDescent="0.15">
      <c r="B35" s="888"/>
      <c r="C35" s="888"/>
      <c r="D35" s="888"/>
      <c r="E35" s="888"/>
      <c r="F35" s="888"/>
      <c r="G35" s="888"/>
      <c r="H35" s="888"/>
      <c r="I35" s="888"/>
      <c r="J35" s="888"/>
      <c r="K35" s="889"/>
      <c r="L35" s="888"/>
      <c r="M35" s="888"/>
      <c r="N35" s="888"/>
      <c r="O35" s="888"/>
      <c r="P35" s="888"/>
      <c r="Q35" s="888"/>
      <c r="R35" s="888"/>
      <c r="S35" s="888"/>
      <c r="T35" s="888"/>
      <c r="U35" s="888"/>
      <c r="V35" s="888"/>
      <c r="W35" s="888"/>
      <c r="X35" s="888"/>
      <c r="Y35" s="888"/>
      <c r="Z35" s="888"/>
      <c r="AA35" s="890"/>
      <c r="AB35" s="890"/>
      <c r="AC35" s="890"/>
      <c r="AD35" s="890"/>
      <c r="AE35" s="890"/>
      <c r="AF35" s="890"/>
      <c r="AG35" s="882"/>
      <c r="AH35" s="883"/>
      <c r="AI35" s="883"/>
      <c r="AJ35" s="883"/>
      <c r="AK35" s="883"/>
      <c r="AL35" s="883"/>
      <c r="AM35" s="883"/>
      <c r="AN35" s="883"/>
      <c r="AO35" s="883"/>
      <c r="AP35" s="883"/>
      <c r="AQ35" s="883"/>
      <c r="AR35" s="883"/>
      <c r="AS35" s="883"/>
      <c r="AT35" s="883"/>
      <c r="AU35" s="884"/>
      <c r="AV35" s="110"/>
    </row>
    <row r="36" spans="2:48" ht="15" customHeight="1" x14ac:dyDescent="0.15">
      <c r="B36" s="888"/>
      <c r="C36" s="888"/>
      <c r="D36" s="888"/>
      <c r="E36" s="888"/>
      <c r="F36" s="888"/>
      <c r="G36" s="888"/>
      <c r="H36" s="888"/>
      <c r="I36" s="888"/>
      <c r="J36" s="888"/>
      <c r="K36" s="888"/>
      <c r="L36" s="888"/>
      <c r="M36" s="888"/>
      <c r="N36" s="888"/>
      <c r="O36" s="888"/>
      <c r="P36" s="888"/>
      <c r="Q36" s="888"/>
      <c r="R36" s="888"/>
      <c r="S36" s="888"/>
      <c r="T36" s="888"/>
      <c r="U36" s="888"/>
      <c r="V36" s="888"/>
      <c r="W36" s="888"/>
      <c r="X36" s="888"/>
      <c r="Y36" s="888"/>
      <c r="Z36" s="888"/>
      <c r="AA36" s="890"/>
      <c r="AB36" s="890"/>
      <c r="AC36" s="890"/>
      <c r="AD36" s="890"/>
      <c r="AE36" s="890"/>
      <c r="AF36" s="890"/>
      <c r="AG36" s="885"/>
      <c r="AH36" s="886"/>
      <c r="AI36" s="886"/>
      <c r="AJ36" s="886"/>
      <c r="AK36" s="886"/>
      <c r="AL36" s="886"/>
      <c r="AM36" s="886"/>
      <c r="AN36" s="886"/>
      <c r="AO36" s="886"/>
      <c r="AP36" s="886"/>
      <c r="AQ36" s="886"/>
      <c r="AR36" s="886"/>
      <c r="AS36" s="886"/>
      <c r="AT36" s="886"/>
      <c r="AU36" s="887"/>
      <c r="AV36" s="110"/>
    </row>
    <row r="37" spans="2:48" ht="32.25" customHeight="1" x14ac:dyDescent="0.15">
      <c r="B37" s="891" t="s">
        <v>312</v>
      </c>
      <c r="C37" s="891"/>
      <c r="D37" s="891"/>
      <c r="E37" s="891"/>
      <c r="F37" s="891"/>
      <c r="G37" s="891"/>
      <c r="H37" s="891"/>
      <c r="I37" s="891"/>
      <c r="J37" s="891"/>
      <c r="K37" s="891"/>
      <c r="L37" s="891"/>
      <c r="M37" s="891"/>
      <c r="N37" s="891"/>
      <c r="O37" s="891"/>
      <c r="P37" s="891"/>
      <c r="Q37" s="891"/>
      <c r="R37" s="891"/>
      <c r="S37" s="891"/>
      <c r="T37" s="891"/>
      <c r="U37" s="891"/>
      <c r="V37" s="891"/>
      <c r="W37" s="891"/>
      <c r="X37" s="891"/>
      <c r="Y37" s="891"/>
      <c r="Z37" s="891"/>
      <c r="AA37" s="891"/>
      <c r="AB37" s="891"/>
      <c r="AC37" s="891"/>
      <c r="AD37" s="891"/>
      <c r="AE37" s="891"/>
      <c r="AF37" s="891"/>
      <c r="AG37" s="891"/>
      <c r="AH37" s="891"/>
      <c r="AI37" s="891"/>
      <c r="AJ37" s="891"/>
      <c r="AK37" s="891"/>
      <c r="AL37" s="891"/>
      <c r="AM37" s="891"/>
      <c r="AN37" s="891"/>
      <c r="AO37" s="891"/>
      <c r="AP37" s="891"/>
      <c r="AQ37" s="891"/>
      <c r="AR37" s="891"/>
      <c r="AS37" s="891"/>
      <c r="AT37" s="891"/>
      <c r="AU37" s="891"/>
      <c r="AV37" s="111"/>
    </row>
    <row r="38" spans="2:48" ht="6.75" customHeight="1" x14ac:dyDescent="0.15">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c r="AO38" s="112"/>
      <c r="AP38" s="112"/>
      <c r="AQ38" s="112"/>
      <c r="AR38" s="112"/>
      <c r="AS38" s="112"/>
      <c r="AT38" s="112"/>
      <c r="AU38" s="112"/>
      <c r="AV38" s="111"/>
    </row>
    <row r="39" spans="2:48" ht="14.25" x14ac:dyDescent="0.15">
      <c r="B39" s="113" t="s">
        <v>313</v>
      </c>
      <c r="C39" s="114"/>
    </row>
    <row r="40" spans="2:48" s="117" customFormat="1" ht="10.5" x14ac:dyDescent="0.15">
      <c r="B40" s="115" t="s">
        <v>314</v>
      </c>
      <c r="C40" s="116" t="s">
        <v>315</v>
      </c>
      <c r="AA40" s="118" t="s">
        <v>316</v>
      </c>
      <c r="AB40" s="119" t="s">
        <v>317</v>
      </c>
    </row>
    <row r="41" spans="2:48" s="117" customFormat="1" ht="10.5" x14ac:dyDescent="0.15">
      <c r="B41" s="115" t="s">
        <v>318</v>
      </c>
      <c r="C41" s="116" t="s">
        <v>319</v>
      </c>
      <c r="AA41" s="118"/>
      <c r="AB41" s="119" t="s">
        <v>320</v>
      </c>
    </row>
    <row r="42" spans="2:48" s="117" customFormat="1" ht="10.5" x14ac:dyDescent="0.15">
      <c r="B42" s="118" t="s">
        <v>321</v>
      </c>
      <c r="C42" s="120" t="s">
        <v>322</v>
      </c>
      <c r="AA42" s="118" t="s">
        <v>323</v>
      </c>
      <c r="AB42" s="119" t="s">
        <v>324</v>
      </c>
    </row>
    <row r="43" spans="2:48" s="117" customFormat="1" ht="10.5" x14ac:dyDescent="0.15">
      <c r="B43" s="118"/>
      <c r="C43" s="120"/>
      <c r="AA43" s="118"/>
      <c r="AB43" s="119" t="s">
        <v>325</v>
      </c>
    </row>
    <row r="44" spans="2:48" s="117" customFormat="1" ht="10.5" x14ac:dyDescent="0.15">
      <c r="B44" s="118"/>
      <c r="C44" s="120"/>
      <c r="AA44" s="118" t="s">
        <v>326</v>
      </c>
      <c r="AB44" s="119" t="s">
        <v>327</v>
      </c>
    </row>
    <row r="45" spans="2:48" s="117" customFormat="1" ht="10.5" x14ac:dyDescent="0.15">
      <c r="B45" s="118"/>
      <c r="C45" s="120"/>
      <c r="AA45" s="118"/>
      <c r="AB45" s="119" t="s">
        <v>328</v>
      </c>
    </row>
    <row r="46" spans="2:48" s="117" customFormat="1" ht="10.5" x14ac:dyDescent="0.15">
      <c r="B46" s="118"/>
      <c r="C46" s="120"/>
      <c r="AA46" s="118" t="s">
        <v>329</v>
      </c>
      <c r="AB46" s="119" t="s">
        <v>330</v>
      </c>
    </row>
    <row r="47" spans="2:48" s="117" customFormat="1" ht="10.5" x14ac:dyDescent="0.15">
      <c r="B47" s="118"/>
      <c r="C47" s="120"/>
      <c r="AA47" s="118" t="s">
        <v>331</v>
      </c>
      <c r="AB47" s="119" t="s">
        <v>332</v>
      </c>
    </row>
    <row r="48" spans="2:48" s="117" customFormat="1" ht="10.5" x14ac:dyDescent="0.15">
      <c r="B48" s="118"/>
      <c r="C48" s="120"/>
      <c r="AA48" s="118"/>
      <c r="AB48" s="119" t="s">
        <v>333</v>
      </c>
    </row>
    <row r="49" spans="2:28" s="117" customFormat="1" ht="10.5" x14ac:dyDescent="0.15">
      <c r="B49" s="121" t="s">
        <v>334</v>
      </c>
      <c r="C49" s="120"/>
      <c r="AA49" s="118" t="s">
        <v>335</v>
      </c>
      <c r="AB49" s="119" t="s">
        <v>336</v>
      </c>
    </row>
    <row r="50" spans="2:28" s="117" customFormat="1" ht="10.5" x14ac:dyDescent="0.15">
      <c r="B50" s="118" t="s">
        <v>337</v>
      </c>
      <c r="C50" s="119" t="s">
        <v>338</v>
      </c>
      <c r="AA50" s="118" t="s">
        <v>339</v>
      </c>
      <c r="AB50" s="119" t="s">
        <v>340</v>
      </c>
    </row>
    <row r="51" spans="2:28" s="117" customFormat="1" ht="10.5" x14ac:dyDescent="0.15">
      <c r="B51" s="118" t="s">
        <v>341</v>
      </c>
      <c r="C51" s="119" t="s">
        <v>342</v>
      </c>
      <c r="AA51" s="118" t="s">
        <v>343</v>
      </c>
      <c r="AB51" s="119" t="s">
        <v>344</v>
      </c>
    </row>
    <row r="52" spans="2:28" s="117" customFormat="1" ht="10.5" x14ac:dyDescent="0.15">
      <c r="B52" s="118" t="s">
        <v>345</v>
      </c>
      <c r="C52" s="119" t="s">
        <v>346</v>
      </c>
      <c r="AA52" s="118" t="s">
        <v>347</v>
      </c>
      <c r="AB52" s="119" t="s">
        <v>348</v>
      </c>
    </row>
    <row r="53" spans="2:28" s="117" customFormat="1" ht="10.5" x14ac:dyDescent="0.15">
      <c r="B53" s="118" t="s">
        <v>349</v>
      </c>
      <c r="C53" s="119" t="s">
        <v>350</v>
      </c>
      <c r="AA53" s="118" t="s">
        <v>351</v>
      </c>
      <c r="AB53" s="119" t="s">
        <v>352</v>
      </c>
    </row>
    <row r="54" spans="2:28" s="117" customFormat="1" ht="10.5" x14ac:dyDescent="0.15">
      <c r="B54" s="118" t="s">
        <v>353</v>
      </c>
      <c r="C54" s="119" t="s">
        <v>354</v>
      </c>
      <c r="AA54" s="118" t="s">
        <v>355</v>
      </c>
      <c r="AB54" s="119" t="s">
        <v>356</v>
      </c>
    </row>
    <row r="55" spans="2:28" s="117" customFormat="1" ht="10.5" x14ac:dyDescent="0.15">
      <c r="B55" s="118" t="s">
        <v>357</v>
      </c>
      <c r="C55" s="119" t="s">
        <v>358</v>
      </c>
      <c r="AA55" s="118" t="s">
        <v>359</v>
      </c>
      <c r="AB55" s="119" t="s">
        <v>360</v>
      </c>
    </row>
    <row r="56" spans="2:28" s="117" customFormat="1" ht="10.5" x14ac:dyDescent="0.15">
      <c r="B56" s="118" t="s">
        <v>361</v>
      </c>
      <c r="C56" s="119" t="s">
        <v>362</v>
      </c>
      <c r="AA56" s="118" t="s">
        <v>363</v>
      </c>
      <c r="AB56" s="119" t="s">
        <v>364</v>
      </c>
    </row>
    <row r="57" spans="2:28" s="117" customFormat="1" ht="10.5" x14ac:dyDescent="0.15">
      <c r="B57" s="118" t="s">
        <v>365</v>
      </c>
      <c r="C57" s="119" t="s">
        <v>366</v>
      </c>
      <c r="AA57" s="122"/>
      <c r="AB57" s="119" t="s">
        <v>367</v>
      </c>
    </row>
    <row r="58" spans="2:28" s="117" customFormat="1" ht="10.5" customHeight="1" x14ac:dyDescent="0.15">
      <c r="B58" s="118"/>
      <c r="C58" s="119" t="s">
        <v>368</v>
      </c>
      <c r="AA58" s="122"/>
      <c r="AB58" s="119"/>
    </row>
    <row r="59" spans="2:28" s="117" customFormat="1" ht="10.5" customHeight="1" x14ac:dyDescent="0.15">
      <c r="B59" s="118" t="s">
        <v>369</v>
      </c>
      <c r="C59" s="119" t="s">
        <v>370</v>
      </c>
      <c r="AA59" s="122" t="s">
        <v>14</v>
      </c>
      <c r="AB59" s="121" t="s">
        <v>371</v>
      </c>
    </row>
    <row r="60" spans="2:28" ht="10.5" customHeight="1" x14ac:dyDescent="0.15">
      <c r="B60" s="118"/>
      <c r="C60" s="119" t="s">
        <v>372</v>
      </c>
      <c r="AA60" s="122"/>
      <c r="AB60" s="121"/>
    </row>
    <row r="61" spans="2:28" ht="10.5" customHeight="1" x14ac:dyDescent="0.15">
      <c r="AA61" s="117"/>
      <c r="AB61" s="117"/>
    </row>
    <row r="62" spans="2:28" ht="10.5" customHeight="1" x14ac:dyDescent="0.15">
      <c r="AA62" s="117"/>
      <c r="AB62" s="117"/>
    </row>
    <row r="63" spans="2:28" ht="10.5" customHeight="1" x14ac:dyDescent="0.15"/>
    <row r="64" spans="2:28" ht="10.5" customHeight="1" x14ac:dyDescent="0.15"/>
    <row r="65" ht="10.5" customHeight="1" x14ac:dyDescent="0.15"/>
  </sheetData>
  <mergeCells count="53">
    <mergeCell ref="AZ1:BF1"/>
    <mergeCell ref="B37:AU37"/>
    <mergeCell ref="B31:J32"/>
    <mergeCell ref="K31:T32"/>
    <mergeCell ref="U31:Z32"/>
    <mergeCell ref="AA31:AF32"/>
    <mergeCell ref="AG31:AU32"/>
    <mergeCell ref="B33:J34"/>
    <mergeCell ref="K33:T34"/>
    <mergeCell ref="U33:Z34"/>
    <mergeCell ref="AA33:AF34"/>
    <mergeCell ref="AG33:AU34"/>
    <mergeCell ref="B35:J36"/>
    <mergeCell ref="K35:T36"/>
    <mergeCell ref="U35:Z36"/>
    <mergeCell ref="AA35:AF36"/>
    <mergeCell ref="AG35:AU36"/>
    <mergeCell ref="B27:J28"/>
    <mergeCell ref="K27:T28"/>
    <mergeCell ref="U27:Z28"/>
    <mergeCell ref="AA27:AF28"/>
    <mergeCell ref="AG27:AU28"/>
    <mergeCell ref="B29:J30"/>
    <mergeCell ref="K29:T30"/>
    <mergeCell ref="U29:Z30"/>
    <mergeCell ref="AA29:AF30"/>
    <mergeCell ref="AG29:AU30"/>
    <mergeCell ref="B23:AV23"/>
    <mergeCell ref="B25:J26"/>
    <mergeCell ref="K25:T26"/>
    <mergeCell ref="U25:Z26"/>
    <mergeCell ref="AA25:AF26"/>
    <mergeCell ref="AG25:AU26"/>
    <mergeCell ref="B22:AU22"/>
    <mergeCell ref="B5:AU6"/>
    <mergeCell ref="I9:W10"/>
    <mergeCell ref="B10:G10"/>
    <mergeCell ref="I12:U13"/>
    <mergeCell ref="B13:G13"/>
    <mergeCell ref="V13:W13"/>
    <mergeCell ref="AH13:AU14"/>
    <mergeCell ref="Z14:AF14"/>
    <mergeCell ref="AH16:AT17"/>
    <mergeCell ref="AU16:AU17"/>
    <mergeCell ref="Z17:AF17"/>
    <mergeCell ref="B20:AU20"/>
    <mergeCell ref="B21:AU21"/>
    <mergeCell ref="AT2:AU3"/>
    <mergeCell ref="AG2:AK3"/>
    <mergeCell ref="AL2:AM3"/>
    <mergeCell ref="AN2:AO3"/>
    <mergeCell ref="AP2:AQ3"/>
    <mergeCell ref="AR2:AS3"/>
  </mergeCells>
  <phoneticPr fontId="3"/>
  <hyperlinks>
    <hyperlink ref="AZ1:BF1" location="'0.安全関係書類一覧表'!A1" display="表紙に戻る" xr:uid="{C06A8444-7A97-4366-AF0B-A8D194753B14}"/>
  </hyperlinks>
  <printOptions horizontalCentered="1"/>
  <pageMargins left="0.51181102362204722" right="0.19685039370078741" top="0.59055118110236227" bottom="0.47244094488188981" header="0.51181102362204722" footer="0.31496062992125984"/>
  <pageSetup paperSize="9" orientation="portrait" verticalDpi="300"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FF35E-E52F-4CA9-BD2C-D6DEEF8A0919}">
  <sheetPr codeName="Sheet1"/>
  <dimension ref="A1:BN67"/>
  <sheetViews>
    <sheetView workbookViewId="0">
      <selection activeCell="CB36" sqref="CB36"/>
    </sheetView>
  </sheetViews>
  <sheetFormatPr defaultColWidth="1.625" defaultRowHeight="9" customHeight="1" x14ac:dyDescent="0.15"/>
  <cols>
    <col min="1" max="16384" width="1.625" style="1"/>
  </cols>
  <sheetData>
    <row r="1" spans="1:55" ht="9" customHeight="1" x14ac:dyDescent="0.15">
      <c r="A1" s="894" t="s">
        <v>373</v>
      </c>
      <c r="B1" s="894"/>
      <c r="C1" s="894"/>
      <c r="D1" s="894"/>
      <c r="E1" s="894"/>
      <c r="F1" s="894"/>
      <c r="G1" s="894"/>
      <c r="H1" s="894"/>
      <c r="I1" s="894"/>
      <c r="J1" s="894"/>
      <c r="K1" s="894"/>
      <c r="L1" s="894"/>
      <c r="M1" s="894"/>
      <c r="N1" s="894"/>
      <c r="O1" s="894"/>
      <c r="P1" s="894"/>
      <c r="Q1" s="894"/>
      <c r="R1" s="894"/>
      <c r="S1" s="894"/>
      <c r="T1" s="894"/>
      <c r="U1" s="894"/>
      <c r="V1" s="894"/>
      <c r="W1" s="894"/>
      <c r="X1" s="894"/>
      <c r="Y1" s="894"/>
      <c r="Z1" s="894"/>
      <c r="AA1" s="894"/>
      <c r="AB1" s="894"/>
      <c r="AC1" s="894"/>
      <c r="AD1" s="894"/>
      <c r="AE1" s="894"/>
      <c r="AF1" s="894"/>
      <c r="AG1" s="894"/>
      <c r="AH1" s="894"/>
      <c r="AI1" s="894"/>
      <c r="AJ1" s="894"/>
      <c r="AK1" s="894"/>
      <c r="AL1" s="894"/>
      <c r="AM1" s="894"/>
      <c r="AN1" s="894"/>
      <c r="AO1" s="894"/>
      <c r="AP1" s="894"/>
      <c r="AQ1" s="894"/>
      <c r="AR1" s="894"/>
      <c r="AS1" s="894"/>
      <c r="AT1" s="894"/>
      <c r="AU1" s="894"/>
      <c r="AV1" s="894"/>
      <c r="AW1" s="894"/>
      <c r="AX1" s="894"/>
      <c r="AY1" s="894"/>
      <c r="AZ1" s="894"/>
      <c r="BA1" s="894"/>
      <c r="BB1" s="894"/>
      <c r="BC1" s="894"/>
    </row>
    <row r="2" spans="1:55" ht="9" customHeight="1" x14ac:dyDescent="0.15">
      <c r="A2" s="894"/>
      <c r="B2" s="894"/>
      <c r="C2" s="894"/>
      <c r="D2" s="894"/>
      <c r="E2" s="894"/>
      <c r="F2" s="894"/>
      <c r="G2" s="894"/>
      <c r="H2" s="894"/>
      <c r="I2" s="894"/>
      <c r="J2" s="894"/>
      <c r="K2" s="894"/>
      <c r="L2" s="894"/>
      <c r="M2" s="894"/>
      <c r="N2" s="894"/>
      <c r="O2" s="894"/>
      <c r="P2" s="894"/>
      <c r="Q2" s="894"/>
      <c r="R2" s="894"/>
      <c r="S2" s="894"/>
      <c r="T2" s="894"/>
      <c r="U2" s="894"/>
      <c r="V2" s="894"/>
      <c r="W2" s="894"/>
      <c r="X2" s="894"/>
      <c r="Y2" s="894"/>
      <c r="Z2" s="894"/>
      <c r="AA2" s="894"/>
      <c r="AB2" s="894"/>
      <c r="AC2" s="894"/>
      <c r="AD2" s="894"/>
      <c r="AE2" s="894"/>
      <c r="AF2" s="894"/>
      <c r="AG2" s="894"/>
      <c r="AH2" s="894"/>
      <c r="AI2" s="894"/>
      <c r="AJ2" s="894"/>
      <c r="AK2" s="894"/>
      <c r="AL2" s="894"/>
      <c r="AM2" s="894"/>
      <c r="AN2" s="894"/>
      <c r="AO2" s="894"/>
      <c r="AP2" s="894"/>
      <c r="AQ2" s="894"/>
      <c r="AR2" s="894"/>
      <c r="AS2" s="894"/>
      <c r="AT2" s="894"/>
      <c r="AU2" s="894"/>
      <c r="AV2" s="894"/>
      <c r="AW2" s="894"/>
      <c r="AX2" s="894"/>
      <c r="AY2" s="894"/>
      <c r="AZ2" s="894"/>
      <c r="BA2" s="894"/>
      <c r="BB2" s="894"/>
      <c r="BC2" s="894"/>
    </row>
    <row r="3" spans="1:55" ht="9" customHeight="1" x14ac:dyDescent="0.15">
      <c r="A3" s="894"/>
      <c r="B3" s="894"/>
      <c r="C3" s="894"/>
      <c r="D3" s="894"/>
      <c r="E3" s="894"/>
      <c r="F3" s="894"/>
      <c r="G3" s="894"/>
      <c r="H3" s="894"/>
      <c r="I3" s="894"/>
      <c r="J3" s="894"/>
      <c r="K3" s="894"/>
      <c r="L3" s="894"/>
      <c r="M3" s="894"/>
      <c r="N3" s="894"/>
      <c r="O3" s="894"/>
      <c r="P3" s="894"/>
      <c r="Q3" s="894"/>
      <c r="R3" s="894"/>
      <c r="S3" s="894"/>
      <c r="T3" s="894"/>
      <c r="U3" s="894"/>
      <c r="V3" s="894"/>
      <c r="W3" s="894"/>
      <c r="X3" s="894"/>
      <c r="Y3" s="894"/>
      <c r="Z3" s="894"/>
      <c r="AA3" s="894"/>
      <c r="AB3" s="894"/>
      <c r="AC3" s="894"/>
      <c r="AD3" s="894"/>
      <c r="AE3" s="894"/>
      <c r="AF3" s="894"/>
      <c r="AG3" s="894"/>
      <c r="AH3" s="894"/>
      <c r="AI3" s="894"/>
      <c r="AJ3" s="894"/>
      <c r="AK3" s="894"/>
      <c r="AL3" s="894"/>
      <c r="AM3" s="894"/>
      <c r="AN3" s="894"/>
      <c r="AO3" s="894"/>
      <c r="AP3" s="894"/>
      <c r="AQ3" s="894"/>
      <c r="AR3" s="894"/>
      <c r="AS3" s="894"/>
      <c r="AT3" s="894"/>
      <c r="AU3" s="894"/>
      <c r="AV3" s="894"/>
      <c r="AW3" s="894"/>
      <c r="AX3" s="894"/>
      <c r="AY3" s="894"/>
      <c r="AZ3" s="894"/>
      <c r="BA3" s="894"/>
      <c r="BB3" s="894"/>
      <c r="BC3" s="894"/>
    </row>
    <row r="4" spans="1:55" ht="9" customHeight="1" x14ac:dyDescent="0.15">
      <c r="A4" s="894"/>
      <c r="B4" s="894"/>
      <c r="C4" s="894"/>
      <c r="D4" s="894"/>
      <c r="E4" s="894"/>
      <c r="F4" s="894"/>
      <c r="G4" s="894"/>
      <c r="H4" s="894"/>
      <c r="I4" s="894"/>
      <c r="J4" s="894"/>
      <c r="K4" s="894"/>
      <c r="L4" s="894"/>
      <c r="M4" s="894"/>
      <c r="N4" s="894"/>
      <c r="O4" s="894"/>
      <c r="P4" s="894"/>
      <c r="Q4" s="894"/>
      <c r="R4" s="894"/>
      <c r="S4" s="894"/>
      <c r="T4" s="894"/>
      <c r="U4" s="894"/>
      <c r="V4" s="894"/>
      <c r="W4" s="894"/>
      <c r="X4" s="894"/>
      <c r="Y4" s="894"/>
      <c r="Z4" s="894"/>
      <c r="AA4" s="894"/>
      <c r="AB4" s="894"/>
      <c r="AC4" s="894"/>
      <c r="AD4" s="894"/>
      <c r="AE4" s="894"/>
      <c r="AF4" s="894"/>
      <c r="AG4" s="894"/>
      <c r="AH4" s="894"/>
      <c r="AI4" s="894"/>
      <c r="AJ4" s="894"/>
      <c r="AK4" s="894"/>
      <c r="AL4" s="894"/>
      <c r="AM4" s="894"/>
      <c r="AN4" s="894"/>
      <c r="AO4" s="894"/>
      <c r="AP4" s="894"/>
      <c r="AQ4" s="894"/>
      <c r="AR4" s="894"/>
      <c r="AS4" s="894"/>
      <c r="AT4" s="894"/>
      <c r="AU4" s="894"/>
      <c r="AV4" s="894"/>
      <c r="AW4" s="894"/>
      <c r="AX4" s="894"/>
      <c r="AY4" s="894"/>
      <c r="AZ4" s="894"/>
      <c r="BA4" s="894"/>
      <c r="BB4" s="894"/>
      <c r="BC4" s="894"/>
    </row>
    <row r="5" spans="1:55" ht="9" customHeight="1" x14ac:dyDescent="0.25">
      <c r="A5" s="123"/>
      <c r="B5" s="123"/>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row>
    <row r="7" spans="1:55" ht="9" customHeight="1" x14ac:dyDescent="0.15">
      <c r="A7" s="895" t="s">
        <v>374</v>
      </c>
      <c r="B7" s="895"/>
      <c r="C7" s="895"/>
      <c r="D7" s="895"/>
      <c r="E7" s="895"/>
      <c r="F7" s="895"/>
      <c r="G7" s="895"/>
      <c r="H7" s="895"/>
      <c r="I7" s="895"/>
      <c r="J7" s="895"/>
      <c r="K7" s="895"/>
      <c r="L7" s="895"/>
      <c r="M7" s="895"/>
      <c r="N7" s="895"/>
      <c r="O7" s="895"/>
      <c r="P7" s="895"/>
      <c r="Q7" s="895"/>
      <c r="R7" s="895"/>
      <c r="S7" s="895"/>
      <c r="T7" s="895"/>
      <c r="U7" s="895"/>
      <c r="V7" s="895"/>
      <c r="W7" s="895"/>
      <c r="X7" s="895"/>
      <c r="Y7" s="895"/>
      <c r="Z7" s="895"/>
      <c r="AA7" s="895"/>
      <c r="AB7" s="895"/>
      <c r="AC7" s="895"/>
      <c r="AD7" s="895"/>
      <c r="AE7" s="895"/>
      <c r="AF7" s="895"/>
      <c r="AG7" s="895"/>
      <c r="AH7" s="895"/>
      <c r="AI7" s="895"/>
      <c r="AJ7" s="895"/>
      <c r="AK7" s="895"/>
      <c r="AL7" s="895"/>
      <c r="AM7" s="895"/>
      <c r="AN7" s="895"/>
      <c r="AO7" s="895"/>
      <c r="AP7" s="895"/>
      <c r="AQ7" s="895"/>
      <c r="AR7" s="895"/>
      <c r="AS7" s="895"/>
      <c r="AT7" s="895"/>
      <c r="AU7" s="895"/>
      <c r="AV7" s="895"/>
      <c r="AW7" s="895"/>
      <c r="AX7" s="895"/>
      <c r="AY7" s="895"/>
      <c r="AZ7" s="895"/>
      <c r="BA7" s="895"/>
      <c r="BB7" s="895"/>
      <c r="BC7" s="895"/>
    </row>
    <row r="8" spans="1:55" ht="9" customHeight="1" x14ac:dyDescent="0.15">
      <c r="A8" s="895"/>
      <c r="B8" s="895"/>
      <c r="C8" s="895"/>
      <c r="D8" s="895"/>
      <c r="E8" s="895"/>
      <c r="F8" s="895"/>
      <c r="G8" s="895"/>
      <c r="H8" s="895"/>
      <c r="I8" s="895"/>
      <c r="J8" s="895"/>
      <c r="K8" s="895"/>
      <c r="L8" s="895"/>
      <c r="M8" s="895"/>
      <c r="N8" s="895"/>
      <c r="O8" s="895"/>
      <c r="P8" s="895"/>
      <c r="Q8" s="895"/>
      <c r="R8" s="895"/>
      <c r="S8" s="895"/>
      <c r="T8" s="895"/>
      <c r="U8" s="895"/>
      <c r="V8" s="895"/>
      <c r="W8" s="895"/>
      <c r="X8" s="895"/>
      <c r="Y8" s="895"/>
      <c r="Z8" s="895"/>
      <c r="AA8" s="895"/>
      <c r="AB8" s="895"/>
      <c r="AC8" s="895"/>
      <c r="AD8" s="895"/>
      <c r="AE8" s="895"/>
      <c r="AF8" s="895"/>
      <c r="AG8" s="895"/>
      <c r="AH8" s="895"/>
      <c r="AI8" s="895"/>
      <c r="AJ8" s="895"/>
      <c r="AK8" s="895"/>
      <c r="AL8" s="895"/>
      <c r="AM8" s="895"/>
      <c r="AN8" s="895"/>
      <c r="AO8" s="895"/>
      <c r="AP8" s="895"/>
      <c r="AQ8" s="895"/>
      <c r="AR8" s="895"/>
      <c r="AS8" s="895"/>
      <c r="AT8" s="895"/>
      <c r="AU8" s="895"/>
      <c r="AV8" s="895"/>
      <c r="AW8" s="895"/>
      <c r="AX8" s="895"/>
      <c r="AY8" s="895"/>
      <c r="AZ8" s="895"/>
      <c r="BA8" s="895"/>
      <c r="BB8" s="895"/>
      <c r="BC8" s="895"/>
    </row>
    <row r="9" spans="1:55" ht="9" customHeight="1" x14ac:dyDescent="0.15">
      <c r="A9" s="895"/>
      <c r="B9" s="895"/>
      <c r="C9" s="895"/>
      <c r="D9" s="895"/>
      <c r="E9" s="895"/>
      <c r="F9" s="895"/>
      <c r="G9" s="895"/>
      <c r="H9" s="895"/>
      <c r="I9" s="895"/>
      <c r="J9" s="895"/>
      <c r="K9" s="895"/>
      <c r="L9" s="895"/>
      <c r="M9" s="895"/>
      <c r="N9" s="895"/>
      <c r="O9" s="895"/>
      <c r="P9" s="895"/>
      <c r="Q9" s="895"/>
      <c r="R9" s="895"/>
      <c r="S9" s="895"/>
      <c r="T9" s="895"/>
      <c r="U9" s="895"/>
      <c r="V9" s="895"/>
      <c r="W9" s="895"/>
      <c r="X9" s="895"/>
      <c r="Y9" s="895"/>
      <c r="Z9" s="895"/>
      <c r="AA9" s="895"/>
      <c r="AB9" s="895"/>
      <c r="AC9" s="895"/>
      <c r="AD9" s="895"/>
      <c r="AE9" s="895"/>
      <c r="AF9" s="895"/>
      <c r="AG9" s="895"/>
      <c r="AH9" s="895"/>
      <c r="AI9" s="895"/>
      <c r="AJ9" s="895"/>
      <c r="AK9" s="895"/>
      <c r="AL9" s="895"/>
      <c r="AM9" s="895"/>
      <c r="AN9" s="895"/>
      <c r="AO9" s="895"/>
      <c r="AP9" s="895"/>
      <c r="AQ9" s="895"/>
      <c r="AR9" s="895"/>
      <c r="AS9" s="895"/>
      <c r="AT9" s="895"/>
      <c r="AU9" s="895"/>
      <c r="AV9" s="895"/>
      <c r="AW9" s="895"/>
      <c r="AX9" s="895"/>
      <c r="AY9" s="895"/>
      <c r="AZ9" s="895"/>
      <c r="BA9" s="895"/>
      <c r="BB9" s="895"/>
      <c r="BC9" s="895"/>
    </row>
    <row r="11" spans="1:55" ht="9" customHeight="1" x14ac:dyDescent="0.15">
      <c r="A11" s="875" t="s">
        <v>375</v>
      </c>
      <c r="B11" s="875"/>
      <c r="C11" s="875"/>
      <c r="D11" s="875"/>
      <c r="E11" s="875"/>
      <c r="F11" s="875"/>
      <c r="G11" s="875"/>
      <c r="H11" s="875"/>
      <c r="I11" s="875"/>
      <c r="J11" s="875"/>
      <c r="K11" s="875"/>
      <c r="L11" s="875"/>
      <c r="M11" s="875"/>
      <c r="N11" s="875"/>
      <c r="O11" s="875"/>
      <c r="P11" s="875"/>
      <c r="Q11" s="875"/>
      <c r="R11" s="875"/>
      <c r="S11" s="875"/>
      <c r="T11" s="875"/>
      <c r="U11" s="875"/>
      <c r="V11" s="875"/>
      <c r="W11" s="875"/>
      <c r="X11" s="875"/>
      <c r="Y11" s="875" t="s">
        <v>376</v>
      </c>
      <c r="Z11" s="875"/>
      <c r="AA11" s="875"/>
      <c r="AB11" s="875"/>
      <c r="AC11" s="875"/>
      <c r="AD11" s="875"/>
      <c r="AE11" s="875"/>
      <c r="AF11" s="875"/>
      <c r="AG11" s="875"/>
      <c r="AH11" s="875"/>
      <c r="AI11" s="124"/>
      <c r="AJ11" s="125"/>
      <c r="AK11" s="896"/>
      <c r="AL11" s="896"/>
      <c r="AM11" s="896"/>
      <c r="AN11" s="896"/>
      <c r="AO11" s="896"/>
      <c r="AP11" s="899" t="s">
        <v>15</v>
      </c>
      <c r="AQ11" s="899"/>
      <c r="AR11" s="896"/>
      <c r="AS11" s="896"/>
      <c r="AT11" s="896"/>
      <c r="AU11" s="899" t="s">
        <v>4</v>
      </c>
      <c r="AV11" s="899"/>
      <c r="AW11" s="896"/>
      <c r="AX11" s="896"/>
      <c r="AY11" s="896"/>
      <c r="AZ11" s="899" t="s">
        <v>9</v>
      </c>
      <c r="BA11" s="899"/>
      <c r="BB11" s="126"/>
      <c r="BC11" s="127"/>
    </row>
    <row r="12" spans="1:55" ht="9" customHeight="1" x14ac:dyDescent="0.15">
      <c r="A12" s="875"/>
      <c r="B12" s="875"/>
      <c r="C12" s="875"/>
      <c r="D12" s="875"/>
      <c r="E12" s="875"/>
      <c r="F12" s="875"/>
      <c r="G12" s="875"/>
      <c r="H12" s="875"/>
      <c r="I12" s="875"/>
      <c r="J12" s="875"/>
      <c r="K12" s="875"/>
      <c r="L12" s="875"/>
      <c r="M12" s="875"/>
      <c r="N12" s="875"/>
      <c r="O12" s="875"/>
      <c r="P12" s="875"/>
      <c r="Q12" s="875"/>
      <c r="R12" s="875"/>
      <c r="S12" s="875"/>
      <c r="T12" s="875"/>
      <c r="U12" s="875"/>
      <c r="V12" s="875"/>
      <c r="W12" s="875"/>
      <c r="X12" s="875"/>
      <c r="Y12" s="875"/>
      <c r="Z12" s="875"/>
      <c r="AA12" s="875"/>
      <c r="AB12" s="875"/>
      <c r="AC12" s="875"/>
      <c r="AD12" s="875"/>
      <c r="AE12" s="875"/>
      <c r="AF12" s="875"/>
      <c r="AG12" s="875"/>
      <c r="AH12" s="875"/>
      <c r="AI12" s="128"/>
      <c r="AJ12" s="129"/>
      <c r="AK12" s="897"/>
      <c r="AL12" s="897"/>
      <c r="AM12" s="897"/>
      <c r="AN12" s="897"/>
      <c r="AO12" s="897"/>
      <c r="AP12" s="900"/>
      <c r="AQ12" s="900"/>
      <c r="AR12" s="897"/>
      <c r="AS12" s="897"/>
      <c r="AT12" s="897"/>
      <c r="AU12" s="900"/>
      <c r="AV12" s="900"/>
      <c r="AW12" s="897"/>
      <c r="AX12" s="897"/>
      <c r="AY12" s="897"/>
      <c r="AZ12" s="900"/>
      <c r="BA12" s="900"/>
      <c r="BB12" s="130"/>
      <c r="BC12" s="131"/>
    </row>
    <row r="13" spans="1:55" ht="9" customHeight="1" x14ac:dyDescent="0.15">
      <c r="A13" s="875"/>
      <c r="B13" s="875"/>
      <c r="C13" s="875"/>
      <c r="D13" s="875"/>
      <c r="E13" s="875"/>
      <c r="F13" s="875"/>
      <c r="G13" s="875"/>
      <c r="H13" s="875"/>
      <c r="I13" s="875"/>
      <c r="J13" s="875"/>
      <c r="K13" s="875"/>
      <c r="L13" s="875"/>
      <c r="M13" s="875"/>
      <c r="N13" s="875"/>
      <c r="O13" s="875"/>
      <c r="P13" s="875"/>
      <c r="Q13" s="875"/>
      <c r="R13" s="875"/>
      <c r="S13" s="875"/>
      <c r="T13" s="875"/>
      <c r="U13" s="875"/>
      <c r="V13" s="875"/>
      <c r="W13" s="875"/>
      <c r="X13" s="875"/>
      <c r="Y13" s="875"/>
      <c r="Z13" s="875"/>
      <c r="AA13" s="875"/>
      <c r="AB13" s="875"/>
      <c r="AC13" s="875"/>
      <c r="AD13" s="875"/>
      <c r="AE13" s="875"/>
      <c r="AF13" s="875"/>
      <c r="AG13" s="875"/>
      <c r="AH13" s="875"/>
      <c r="AI13" s="128"/>
      <c r="AJ13" s="129"/>
      <c r="AK13" s="897"/>
      <c r="AL13" s="897"/>
      <c r="AM13" s="897"/>
      <c r="AN13" s="897"/>
      <c r="AO13" s="897"/>
      <c r="AP13" s="900"/>
      <c r="AQ13" s="900"/>
      <c r="AR13" s="897"/>
      <c r="AS13" s="897"/>
      <c r="AT13" s="897"/>
      <c r="AU13" s="900"/>
      <c r="AV13" s="900"/>
      <c r="AW13" s="897"/>
      <c r="AX13" s="897"/>
      <c r="AY13" s="897"/>
      <c r="AZ13" s="900"/>
      <c r="BA13" s="900"/>
      <c r="BB13" s="130"/>
      <c r="BC13" s="131"/>
    </row>
    <row r="14" spans="1:55" ht="9" customHeight="1" x14ac:dyDescent="0.15">
      <c r="A14" s="875"/>
      <c r="B14" s="875"/>
      <c r="C14" s="875"/>
      <c r="D14" s="875"/>
      <c r="E14" s="875"/>
      <c r="F14" s="875"/>
      <c r="G14" s="875"/>
      <c r="H14" s="875"/>
      <c r="I14" s="875"/>
      <c r="J14" s="875"/>
      <c r="K14" s="875"/>
      <c r="L14" s="875"/>
      <c r="M14" s="875"/>
      <c r="N14" s="875"/>
      <c r="O14" s="875"/>
      <c r="P14" s="875"/>
      <c r="Q14" s="875"/>
      <c r="R14" s="875"/>
      <c r="S14" s="875"/>
      <c r="T14" s="875"/>
      <c r="U14" s="875"/>
      <c r="V14" s="875"/>
      <c r="W14" s="875"/>
      <c r="X14" s="875"/>
      <c r="Y14" s="875"/>
      <c r="Z14" s="875"/>
      <c r="AA14" s="875"/>
      <c r="AB14" s="875"/>
      <c r="AC14" s="875"/>
      <c r="AD14" s="875"/>
      <c r="AE14" s="875"/>
      <c r="AF14" s="875"/>
      <c r="AG14" s="875"/>
      <c r="AH14" s="875"/>
      <c r="AI14" s="132"/>
      <c r="AJ14" s="133"/>
      <c r="AK14" s="898"/>
      <c r="AL14" s="898"/>
      <c r="AM14" s="898"/>
      <c r="AN14" s="898"/>
      <c r="AO14" s="898"/>
      <c r="AP14" s="901"/>
      <c r="AQ14" s="901"/>
      <c r="AR14" s="898"/>
      <c r="AS14" s="898"/>
      <c r="AT14" s="898"/>
      <c r="AU14" s="901"/>
      <c r="AV14" s="901"/>
      <c r="AW14" s="898"/>
      <c r="AX14" s="898"/>
      <c r="AY14" s="898"/>
      <c r="AZ14" s="901"/>
      <c r="BA14" s="901"/>
      <c r="BB14" s="134"/>
      <c r="BC14" s="135"/>
    </row>
    <row r="15" spans="1:55" ht="9" customHeight="1" x14ac:dyDescent="0.15">
      <c r="A15" s="875" t="s">
        <v>13</v>
      </c>
      <c r="B15" s="875"/>
      <c r="C15" s="875"/>
      <c r="D15" s="875"/>
      <c r="E15" s="875"/>
      <c r="F15" s="875"/>
      <c r="G15" s="875"/>
      <c r="H15" s="875"/>
      <c r="I15" s="875"/>
      <c r="J15" s="875"/>
      <c r="K15" s="902"/>
      <c r="L15" s="902"/>
      <c r="M15" s="902"/>
      <c r="N15" s="902"/>
      <c r="O15" s="902"/>
      <c r="P15" s="902"/>
      <c r="Q15" s="902"/>
      <c r="R15" s="902"/>
      <c r="S15" s="902"/>
      <c r="T15" s="902"/>
      <c r="U15" s="902"/>
      <c r="V15" s="902"/>
      <c r="W15" s="902"/>
      <c r="X15" s="902"/>
      <c r="Y15" s="902"/>
      <c r="Z15" s="902"/>
      <c r="AA15" s="902"/>
      <c r="AB15" s="902"/>
      <c r="AC15" s="902"/>
      <c r="AD15" s="902"/>
      <c r="AE15" s="902"/>
      <c r="AF15" s="902"/>
      <c r="AG15" s="902"/>
      <c r="AH15" s="902"/>
      <c r="AI15" s="902"/>
      <c r="AJ15" s="902"/>
      <c r="AK15" s="902"/>
      <c r="AL15" s="902"/>
      <c r="AM15" s="902"/>
      <c r="AN15" s="902"/>
      <c r="AO15" s="902"/>
      <c r="AP15" s="902"/>
      <c r="AQ15" s="902"/>
      <c r="AR15" s="902"/>
      <c r="AS15" s="902"/>
      <c r="AT15" s="902"/>
      <c r="AU15" s="902"/>
      <c r="AV15" s="902"/>
      <c r="AW15" s="902"/>
      <c r="AX15" s="902"/>
      <c r="AY15" s="902"/>
      <c r="AZ15" s="902"/>
      <c r="BA15" s="902"/>
      <c r="BB15" s="902"/>
      <c r="BC15" s="902"/>
    </row>
    <row r="16" spans="1:55" ht="9" customHeight="1" x14ac:dyDescent="0.15">
      <c r="A16" s="875"/>
      <c r="B16" s="875"/>
      <c r="C16" s="875"/>
      <c r="D16" s="875"/>
      <c r="E16" s="875"/>
      <c r="F16" s="875"/>
      <c r="G16" s="875"/>
      <c r="H16" s="875"/>
      <c r="I16" s="875"/>
      <c r="J16" s="875"/>
      <c r="K16" s="902"/>
      <c r="L16" s="902"/>
      <c r="M16" s="902"/>
      <c r="N16" s="902"/>
      <c r="O16" s="902"/>
      <c r="P16" s="902"/>
      <c r="Q16" s="902"/>
      <c r="R16" s="902"/>
      <c r="S16" s="902"/>
      <c r="T16" s="902"/>
      <c r="U16" s="902"/>
      <c r="V16" s="902"/>
      <c r="W16" s="902"/>
      <c r="X16" s="902"/>
      <c r="Y16" s="902"/>
      <c r="Z16" s="902"/>
      <c r="AA16" s="902"/>
      <c r="AB16" s="902"/>
      <c r="AC16" s="902"/>
      <c r="AD16" s="902"/>
      <c r="AE16" s="902"/>
      <c r="AF16" s="902"/>
      <c r="AG16" s="902"/>
      <c r="AH16" s="902"/>
      <c r="AI16" s="902"/>
      <c r="AJ16" s="902"/>
      <c r="AK16" s="902"/>
      <c r="AL16" s="902"/>
      <c r="AM16" s="902"/>
      <c r="AN16" s="902"/>
      <c r="AO16" s="902"/>
      <c r="AP16" s="902"/>
      <c r="AQ16" s="902"/>
      <c r="AR16" s="902"/>
      <c r="AS16" s="902"/>
      <c r="AT16" s="902"/>
      <c r="AU16" s="902"/>
      <c r="AV16" s="902"/>
      <c r="AW16" s="902"/>
      <c r="AX16" s="902"/>
      <c r="AY16" s="902"/>
      <c r="AZ16" s="902"/>
      <c r="BA16" s="902"/>
      <c r="BB16" s="902"/>
      <c r="BC16" s="902"/>
    </row>
    <row r="17" spans="1:66" ht="9" customHeight="1" x14ac:dyDescent="0.15">
      <c r="A17" s="875"/>
      <c r="B17" s="875"/>
      <c r="C17" s="875"/>
      <c r="D17" s="875"/>
      <c r="E17" s="875"/>
      <c r="F17" s="875"/>
      <c r="G17" s="875"/>
      <c r="H17" s="875"/>
      <c r="I17" s="875"/>
      <c r="J17" s="875"/>
      <c r="K17" s="902"/>
      <c r="L17" s="902"/>
      <c r="M17" s="902"/>
      <c r="N17" s="902"/>
      <c r="O17" s="902"/>
      <c r="P17" s="902"/>
      <c r="Q17" s="902"/>
      <c r="R17" s="902"/>
      <c r="S17" s="902"/>
      <c r="T17" s="902"/>
      <c r="U17" s="902"/>
      <c r="V17" s="902"/>
      <c r="W17" s="902"/>
      <c r="X17" s="902"/>
      <c r="Y17" s="902"/>
      <c r="Z17" s="902"/>
      <c r="AA17" s="902"/>
      <c r="AB17" s="902"/>
      <c r="AC17" s="902"/>
      <c r="AD17" s="902"/>
      <c r="AE17" s="902"/>
      <c r="AF17" s="902"/>
      <c r="AG17" s="902"/>
      <c r="AH17" s="902"/>
      <c r="AI17" s="902"/>
      <c r="AJ17" s="902"/>
      <c r="AK17" s="902"/>
      <c r="AL17" s="902"/>
      <c r="AM17" s="902"/>
      <c r="AN17" s="902"/>
      <c r="AO17" s="902"/>
      <c r="AP17" s="902"/>
      <c r="AQ17" s="902"/>
      <c r="AR17" s="902"/>
      <c r="AS17" s="902"/>
      <c r="AT17" s="902"/>
      <c r="AU17" s="902"/>
      <c r="AV17" s="902"/>
      <c r="AW17" s="902"/>
      <c r="AX17" s="902"/>
      <c r="AY17" s="902"/>
      <c r="AZ17" s="902"/>
      <c r="BA17" s="902"/>
      <c r="BB17" s="902"/>
      <c r="BC17" s="902"/>
    </row>
    <row r="18" spans="1:66" ht="9" customHeight="1" x14ac:dyDescent="0.15">
      <c r="A18" s="875"/>
      <c r="B18" s="875"/>
      <c r="C18" s="875"/>
      <c r="D18" s="875"/>
      <c r="E18" s="875"/>
      <c r="F18" s="875"/>
      <c r="G18" s="875"/>
      <c r="H18" s="875"/>
      <c r="I18" s="875"/>
      <c r="J18" s="875"/>
      <c r="K18" s="902"/>
      <c r="L18" s="902"/>
      <c r="M18" s="902"/>
      <c r="N18" s="902"/>
      <c r="O18" s="902"/>
      <c r="P18" s="902"/>
      <c r="Q18" s="902"/>
      <c r="R18" s="902"/>
      <c r="S18" s="902"/>
      <c r="T18" s="902"/>
      <c r="U18" s="902"/>
      <c r="V18" s="902"/>
      <c r="W18" s="902"/>
      <c r="X18" s="902"/>
      <c r="Y18" s="902"/>
      <c r="Z18" s="902"/>
      <c r="AA18" s="902"/>
      <c r="AB18" s="902"/>
      <c r="AC18" s="902"/>
      <c r="AD18" s="902"/>
      <c r="AE18" s="902"/>
      <c r="AF18" s="902"/>
      <c r="AG18" s="902"/>
      <c r="AH18" s="902"/>
      <c r="AI18" s="902"/>
      <c r="AJ18" s="902"/>
      <c r="AK18" s="902"/>
      <c r="AL18" s="902"/>
      <c r="AM18" s="902"/>
      <c r="AN18" s="902"/>
      <c r="AO18" s="902"/>
      <c r="AP18" s="902"/>
      <c r="AQ18" s="902"/>
      <c r="AR18" s="902"/>
      <c r="AS18" s="902"/>
      <c r="AT18" s="902"/>
      <c r="AU18" s="902"/>
      <c r="AV18" s="902"/>
      <c r="AW18" s="902"/>
      <c r="AX18" s="902"/>
      <c r="AY18" s="902"/>
      <c r="AZ18" s="902"/>
      <c r="BA18" s="902"/>
      <c r="BB18" s="902"/>
      <c r="BC18" s="902"/>
    </row>
    <row r="19" spans="1:66" ht="9" customHeight="1" x14ac:dyDescent="0.15">
      <c r="A19" s="875" t="s">
        <v>2</v>
      </c>
      <c r="B19" s="875"/>
      <c r="C19" s="875"/>
      <c r="D19" s="875"/>
      <c r="E19" s="875"/>
      <c r="F19" s="875"/>
      <c r="G19" s="875"/>
      <c r="H19" s="875"/>
      <c r="I19" s="875"/>
      <c r="J19" s="875"/>
      <c r="K19" s="902"/>
      <c r="L19" s="902"/>
      <c r="M19" s="902"/>
      <c r="N19" s="902"/>
      <c r="O19" s="902"/>
      <c r="P19" s="902"/>
      <c r="Q19" s="902"/>
      <c r="R19" s="902"/>
      <c r="S19" s="902"/>
      <c r="T19" s="902"/>
      <c r="U19" s="902"/>
      <c r="V19" s="902"/>
      <c r="W19" s="902"/>
      <c r="X19" s="902"/>
      <c r="Y19" s="902"/>
      <c r="Z19" s="902"/>
      <c r="AA19" s="902"/>
      <c r="AB19" s="902"/>
      <c r="AC19" s="902"/>
      <c r="AD19" s="902"/>
      <c r="AE19" s="902"/>
      <c r="AF19" s="902"/>
      <c r="AG19" s="902"/>
      <c r="AH19" s="902"/>
      <c r="AI19" s="902"/>
      <c r="AJ19" s="902"/>
      <c r="AK19" s="902"/>
      <c r="AL19" s="902"/>
      <c r="AM19" s="902"/>
      <c r="AN19" s="902"/>
      <c r="AO19" s="902"/>
      <c r="AP19" s="902"/>
      <c r="AQ19" s="902"/>
      <c r="AR19" s="902"/>
      <c r="AS19" s="902"/>
      <c r="AT19" s="902"/>
      <c r="AU19" s="902"/>
      <c r="AV19" s="902"/>
      <c r="AW19" s="902"/>
      <c r="AX19" s="902"/>
      <c r="AY19" s="902"/>
      <c r="AZ19" s="902"/>
      <c r="BA19" s="902"/>
      <c r="BB19" s="902"/>
      <c r="BC19" s="902"/>
    </row>
    <row r="20" spans="1:66" ht="9" customHeight="1" x14ac:dyDescent="0.15">
      <c r="A20" s="875"/>
      <c r="B20" s="875"/>
      <c r="C20" s="875"/>
      <c r="D20" s="875"/>
      <c r="E20" s="875"/>
      <c r="F20" s="875"/>
      <c r="G20" s="875"/>
      <c r="H20" s="875"/>
      <c r="I20" s="875"/>
      <c r="J20" s="875"/>
      <c r="K20" s="902"/>
      <c r="L20" s="902"/>
      <c r="M20" s="902"/>
      <c r="N20" s="902"/>
      <c r="O20" s="902"/>
      <c r="P20" s="902"/>
      <c r="Q20" s="902"/>
      <c r="R20" s="902"/>
      <c r="S20" s="902"/>
      <c r="T20" s="902"/>
      <c r="U20" s="902"/>
      <c r="V20" s="902"/>
      <c r="W20" s="902"/>
      <c r="X20" s="902"/>
      <c r="Y20" s="902"/>
      <c r="Z20" s="902"/>
      <c r="AA20" s="902"/>
      <c r="AB20" s="902"/>
      <c r="AC20" s="902"/>
      <c r="AD20" s="902"/>
      <c r="AE20" s="902"/>
      <c r="AF20" s="902"/>
      <c r="AG20" s="902"/>
      <c r="AH20" s="902"/>
      <c r="AI20" s="902"/>
      <c r="AJ20" s="902"/>
      <c r="AK20" s="902"/>
      <c r="AL20" s="902"/>
      <c r="AM20" s="902"/>
      <c r="AN20" s="902"/>
      <c r="AO20" s="902"/>
      <c r="AP20" s="902"/>
      <c r="AQ20" s="902"/>
      <c r="AR20" s="902"/>
      <c r="AS20" s="902"/>
      <c r="AT20" s="902"/>
      <c r="AU20" s="902"/>
      <c r="AV20" s="902"/>
      <c r="AW20" s="902"/>
      <c r="AX20" s="902"/>
      <c r="AY20" s="902"/>
      <c r="AZ20" s="902"/>
      <c r="BA20" s="902"/>
      <c r="BB20" s="902"/>
      <c r="BC20" s="902"/>
    </row>
    <row r="21" spans="1:66" ht="9" customHeight="1" x14ac:dyDescent="0.15">
      <c r="A21" s="875"/>
      <c r="B21" s="875"/>
      <c r="C21" s="875"/>
      <c r="D21" s="875"/>
      <c r="E21" s="875"/>
      <c r="F21" s="875"/>
      <c r="G21" s="875"/>
      <c r="H21" s="875"/>
      <c r="I21" s="875"/>
      <c r="J21" s="875"/>
      <c r="K21" s="902"/>
      <c r="L21" s="902"/>
      <c r="M21" s="902"/>
      <c r="N21" s="902"/>
      <c r="O21" s="902"/>
      <c r="P21" s="902"/>
      <c r="Q21" s="902"/>
      <c r="R21" s="902"/>
      <c r="S21" s="902"/>
      <c r="T21" s="902"/>
      <c r="U21" s="902"/>
      <c r="V21" s="902"/>
      <c r="W21" s="902"/>
      <c r="X21" s="902"/>
      <c r="Y21" s="902"/>
      <c r="Z21" s="902"/>
      <c r="AA21" s="902"/>
      <c r="AB21" s="902"/>
      <c r="AC21" s="902"/>
      <c r="AD21" s="902"/>
      <c r="AE21" s="902"/>
      <c r="AF21" s="902"/>
      <c r="AG21" s="902"/>
      <c r="AH21" s="902"/>
      <c r="AI21" s="902"/>
      <c r="AJ21" s="902"/>
      <c r="AK21" s="902"/>
      <c r="AL21" s="902"/>
      <c r="AM21" s="902"/>
      <c r="AN21" s="902"/>
      <c r="AO21" s="902"/>
      <c r="AP21" s="902"/>
      <c r="AQ21" s="902"/>
      <c r="AR21" s="902"/>
      <c r="AS21" s="902"/>
      <c r="AT21" s="902"/>
      <c r="AU21" s="902"/>
      <c r="AV21" s="902"/>
      <c r="AW21" s="902"/>
      <c r="AX21" s="902"/>
      <c r="AY21" s="902"/>
      <c r="AZ21" s="902"/>
      <c r="BA21" s="902"/>
      <c r="BB21" s="902"/>
      <c r="BC21" s="902"/>
    </row>
    <row r="22" spans="1:66" ht="9" customHeight="1" x14ac:dyDescent="0.15">
      <c r="A22" s="875"/>
      <c r="B22" s="875"/>
      <c r="C22" s="875"/>
      <c r="D22" s="875"/>
      <c r="E22" s="875"/>
      <c r="F22" s="875"/>
      <c r="G22" s="875"/>
      <c r="H22" s="875"/>
      <c r="I22" s="875"/>
      <c r="J22" s="875"/>
      <c r="K22" s="902"/>
      <c r="L22" s="902"/>
      <c r="M22" s="902"/>
      <c r="N22" s="902"/>
      <c r="O22" s="902"/>
      <c r="P22" s="902"/>
      <c r="Q22" s="902"/>
      <c r="R22" s="902"/>
      <c r="S22" s="902"/>
      <c r="T22" s="902"/>
      <c r="U22" s="902"/>
      <c r="V22" s="902"/>
      <c r="W22" s="902"/>
      <c r="X22" s="902"/>
      <c r="Y22" s="902"/>
      <c r="Z22" s="902"/>
      <c r="AA22" s="902"/>
      <c r="AB22" s="902"/>
      <c r="AC22" s="902"/>
      <c r="AD22" s="902"/>
      <c r="AE22" s="902"/>
      <c r="AF22" s="902"/>
      <c r="AG22" s="902"/>
      <c r="AH22" s="902"/>
      <c r="AI22" s="902"/>
      <c r="AJ22" s="902"/>
      <c r="AK22" s="902"/>
      <c r="AL22" s="902"/>
      <c r="AM22" s="902"/>
      <c r="AN22" s="902"/>
      <c r="AO22" s="902"/>
      <c r="AP22" s="902"/>
      <c r="AQ22" s="902"/>
      <c r="AR22" s="902"/>
      <c r="AS22" s="902"/>
      <c r="AT22" s="902"/>
      <c r="AU22" s="902"/>
      <c r="AV22" s="902"/>
      <c r="AW22" s="902"/>
      <c r="AX22" s="902"/>
      <c r="AY22" s="902"/>
      <c r="AZ22" s="902"/>
      <c r="BA22" s="902"/>
      <c r="BB22" s="902"/>
      <c r="BC22" s="902"/>
    </row>
    <row r="23" spans="1:66" ht="9" customHeight="1" x14ac:dyDescent="0.15">
      <c r="A23" s="892" t="s">
        <v>377</v>
      </c>
      <c r="B23" s="892"/>
      <c r="C23" s="892"/>
      <c r="D23" s="892"/>
      <c r="E23" s="892"/>
      <c r="F23" s="892"/>
      <c r="G23" s="892"/>
      <c r="H23" s="892"/>
      <c r="I23" s="892"/>
      <c r="J23" s="892"/>
      <c r="K23" s="892"/>
      <c r="L23" s="892"/>
      <c r="M23" s="892"/>
      <c r="N23" s="892"/>
      <c r="O23" s="892"/>
      <c r="P23" s="892"/>
      <c r="Q23" s="892"/>
      <c r="R23" s="892"/>
      <c r="S23" s="892"/>
      <c r="T23" s="892"/>
      <c r="U23" s="892"/>
      <c r="V23" s="892"/>
      <c r="W23" s="892"/>
      <c r="X23" s="892"/>
      <c r="Y23" s="892"/>
      <c r="Z23" s="892"/>
      <c r="AA23" s="892"/>
      <c r="AB23" s="892"/>
      <c r="AC23" s="892"/>
      <c r="AD23" s="892"/>
      <c r="AE23" s="892"/>
      <c r="AF23" s="892"/>
      <c r="AG23" s="892"/>
      <c r="AH23" s="892"/>
      <c r="AI23" s="892"/>
      <c r="AJ23" s="892"/>
      <c r="AK23" s="892"/>
      <c r="AL23" s="892"/>
      <c r="AM23" s="892"/>
      <c r="AN23" s="892"/>
      <c r="AO23" s="892"/>
      <c r="AP23" s="892"/>
      <c r="AQ23" s="892"/>
      <c r="AR23" s="892"/>
      <c r="AS23" s="892"/>
      <c r="AT23" s="892"/>
      <c r="AU23" s="892"/>
      <c r="AV23" s="892"/>
      <c r="AW23" s="892"/>
      <c r="AX23" s="892"/>
      <c r="AY23" s="892"/>
      <c r="AZ23" s="892"/>
      <c r="BA23" s="892"/>
      <c r="BB23" s="892"/>
      <c r="BC23" s="892"/>
    </row>
    <row r="24" spans="1:66" ht="9" customHeight="1" x14ac:dyDescent="0.15">
      <c r="A24" s="893"/>
      <c r="B24" s="893"/>
      <c r="C24" s="893"/>
      <c r="D24" s="893"/>
      <c r="E24" s="893"/>
      <c r="F24" s="893"/>
      <c r="G24" s="893"/>
      <c r="H24" s="893"/>
      <c r="I24" s="893"/>
      <c r="J24" s="893"/>
      <c r="K24" s="893"/>
      <c r="L24" s="893"/>
      <c r="M24" s="893"/>
      <c r="N24" s="893"/>
      <c r="O24" s="893"/>
      <c r="P24" s="893"/>
      <c r="Q24" s="893"/>
      <c r="R24" s="893"/>
      <c r="S24" s="893"/>
      <c r="T24" s="893"/>
      <c r="U24" s="893"/>
      <c r="V24" s="893"/>
      <c r="W24" s="893"/>
      <c r="X24" s="893"/>
      <c r="Y24" s="893"/>
      <c r="Z24" s="893"/>
      <c r="AA24" s="893"/>
      <c r="AB24" s="893"/>
      <c r="AC24" s="893"/>
      <c r="AD24" s="893"/>
      <c r="AE24" s="893"/>
      <c r="AF24" s="893"/>
      <c r="AG24" s="893"/>
      <c r="AH24" s="893"/>
      <c r="AI24" s="893"/>
      <c r="AJ24" s="893"/>
      <c r="AK24" s="893"/>
      <c r="AL24" s="893"/>
      <c r="AM24" s="893"/>
      <c r="AN24" s="893"/>
      <c r="AO24" s="893"/>
      <c r="AP24" s="893"/>
      <c r="AQ24" s="893"/>
      <c r="AR24" s="893"/>
      <c r="AS24" s="893"/>
      <c r="AT24" s="893"/>
      <c r="AU24" s="893"/>
      <c r="AV24" s="893"/>
      <c r="AW24" s="893"/>
      <c r="AX24" s="893"/>
      <c r="AY24" s="893"/>
      <c r="AZ24" s="893"/>
      <c r="BA24" s="893"/>
      <c r="BB24" s="893"/>
      <c r="BC24" s="893"/>
    </row>
    <row r="25" spans="1:66" ht="9" customHeight="1" x14ac:dyDescent="0.15">
      <c r="A25" s="893"/>
      <c r="B25" s="893"/>
      <c r="C25" s="893"/>
      <c r="D25" s="893"/>
      <c r="E25" s="893"/>
      <c r="F25" s="893"/>
      <c r="G25" s="893"/>
      <c r="H25" s="893"/>
      <c r="I25" s="893"/>
      <c r="J25" s="893"/>
      <c r="K25" s="893"/>
      <c r="L25" s="893"/>
      <c r="M25" s="893"/>
      <c r="N25" s="893"/>
      <c r="O25" s="893"/>
      <c r="P25" s="893"/>
      <c r="Q25" s="893"/>
      <c r="R25" s="893"/>
      <c r="S25" s="893"/>
      <c r="T25" s="893"/>
      <c r="U25" s="893"/>
      <c r="V25" s="893"/>
      <c r="W25" s="893"/>
      <c r="X25" s="893"/>
      <c r="Y25" s="893"/>
      <c r="Z25" s="893"/>
      <c r="AA25" s="893"/>
      <c r="AB25" s="893"/>
      <c r="AC25" s="893"/>
      <c r="AD25" s="893"/>
      <c r="AE25" s="893"/>
      <c r="AF25" s="893"/>
      <c r="AG25" s="893"/>
      <c r="AH25" s="893"/>
      <c r="AI25" s="893"/>
      <c r="AJ25" s="893"/>
      <c r="AK25" s="893"/>
      <c r="AL25" s="893"/>
      <c r="AM25" s="893"/>
      <c r="AN25" s="893"/>
      <c r="AO25" s="893"/>
      <c r="AP25" s="893"/>
      <c r="AQ25" s="893"/>
      <c r="AR25" s="893"/>
      <c r="AS25" s="893"/>
      <c r="AT25" s="893"/>
      <c r="AU25" s="893"/>
      <c r="AV25" s="893"/>
      <c r="AW25" s="893"/>
      <c r="AX25" s="893"/>
      <c r="AY25" s="893"/>
      <c r="AZ25" s="893"/>
      <c r="BA25" s="893"/>
      <c r="BB25" s="893"/>
      <c r="BC25" s="893"/>
    </row>
    <row r="26" spans="1:66" ht="9" customHeight="1" x14ac:dyDescent="0.15">
      <c r="A26" s="893"/>
      <c r="B26" s="893"/>
      <c r="C26" s="893"/>
      <c r="D26" s="893"/>
      <c r="E26" s="893"/>
      <c r="F26" s="893"/>
      <c r="G26" s="893"/>
      <c r="H26" s="893"/>
      <c r="I26" s="893"/>
      <c r="J26" s="893"/>
      <c r="K26" s="893"/>
      <c r="L26" s="893"/>
      <c r="M26" s="893"/>
      <c r="N26" s="893"/>
      <c r="O26" s="893"/>
      <c r="P26" s="893"/>
      <c r="Q26" s="893"/>
      <c r="R26" s="893"/>
      <c r="S26" s="893"/>
      <c r="T26" s="893"/>
      <c r="U26" s="893"/>
      <c r="V26" s="893"/>
      <c r="W26" s="893"/>
      <c r="X26" s="893"/>
      <c r="Y26" s="893"/>
      <c r="Z26" s="893"/>
      <c r="AA26" s="893"/>
      <c r="AB26" s="893"/>
      <c r="AC26" s="893"/>
      <c r="AD26" s="893"/>
      <c r="AE26" s="893"/>
      <c r="AF26" s="893"/>
      <c r="AG26" s="893"/>
      <c r="AH26" s="893"/>
      <c r="AI26" s="893"/>
      <c r="AJ26" s="893"/>
      <c r="AK26" s="893"/>
      <c r="AL26" s="893"/>
      <c r="AM26" s="893"/>
      <c r="AN26" s="893"/>
      <c r="AO26" s="893"/>
      <c r="AP26" s="893"/>
      <c r="AQ26" s="893"/>
      <c r="AR26" s="893"/>
      <c r="AS26" s="893"/>
      <c r="AT26" s="893"/>
      <c r="AU26" s="893"/>
      <c r="AV26" s="893"/>
      <c r="AW26" s="893"/>
      <c r="AX26" s="893"/>
      <c r="AY26" s="893"/>
      <c r="AZ26" s="893"/>
      <c r="BA26" s="893"/>
      <c r="BB26" s="893"/>
      <c r="BC26" s="893"/>
    </row>
    <row r="27" spans="1:66" ht="12" customHeight="1" x14ac:dyDescent="0.15">
      <c r="A27" s="875" t="s">
        <v>378</v>
      </c>
      <c r="B27" s="875"/>
      <c r="C27" s="875"/>
      <c r="D27" s="875"/>
      <c r="E27" s="875"/>
      <c r="F27" s="875"/>
      <c r="G27" s="875"/>
      <c r="H27" s="875"/>
      <c r="I27" s="875"/>
      <c r="J27" s="875"/>
      <c r="K27" s="903"/>
      <c r="L27" s="903"/>
      <c r="M27" s="903"/>
      <c r="N27" s="903"/>
      <c r="O27" s="903"/>
      <c r="P27" s="903"/>
      <c r="Q27" s="903"/>
      <c r="R27" s="903"/>
      <c r="S27" s="903"/>
      <c r="T27" s="903"/>
      <c r="U27" s="903"/>
      <c r="V27" s="903"/>
      <c r="W27" s="903"/>
      <c r="X27" s="903"/>
      <c r="Y27" s="903"/>
      <c r="Z27" s="903"/>
      <c r="AA27" s="903"/>
      <c r="AB27" s="903"/>
      <c r="AC27" s="903"/>
      <c r="AD27" s="903"/>
      <c r="AE27" s="903"/>
      <c r="AF27" s="903"/>
      <c r="AG27" s="903"/>
      <c r="AH27" s="903"/>
      <c r="AI27" s="903"/>
      <c r="AJ27" s="903"/>
      <c r="AK27" s="903"/>
      <c r="AL27" s="903"/>
      <c r="AM27" s="903"/>
      <c r="AN27" s="903"/>
      <c r="AO27" s="903"/>
      <c r="AP27" s="903"/>
      <c r="AQ27" s="903"/>
      <c r="AR27" s="903"/>
      <c r="AS27" s="903"/>
      <c r="AT27" s="903"/>
      <c r="AU27" s="903"/>
      <c r="AV27" s="903"/>
      <c r="AW27" s="903"/>
      <c r="AX27" s="903"/>
      <c r="AY27" s="903"/>
      <c r="AZ27" s="903"/>
      <c r="BA27" s="903"/>
      <c r="BB27" s="903"/>
      <c r="BC27" s="903"/>
    </row>
    <row r="28" spans="1:66" ht="12" customHeight="1" x14ac:dyDescent="0.15">
      <c r="A28" s="875"/>
      <c r="B28" s="875"/>
      <c r="C28" s="875"/>
      <c r="D28" s="875"/>
      <c r="E28" s="875"/>
      <c r="F28" s="875"/>
      <c r="G28" s="875"/>
      <c r="H28" s="875"/>
      <c r="I28" s="875"/>
      <c r="J28" s="875"/>
      <c r="K28" s="903"/>
      <c r="L28" s="903"/>
      <c r="M28" s="903"/>
      <c r="N28" s="903"/>
      <c r="O28" s="903"/>
      <c r="P28" s="903"/>
      <c r="Q28" s="903"/>
      <c r="R28" s="903"/>
      <c r="S28" s="903"/>
      <c r="T28" s="903"/>
      <c r="U28" s="903"/>
      <c r="V28" s="903"/>
      <c r="W28" s="903"/>
      <c r="X28" s="903"/>
      <c r="Y28" s="903"/>
      <c r="Z28" s="903"/>
      <c r="AA28" s="903"/>
      <c r="AB28" s="903"/>
      <c r="AC28" s="903"/>
      <c r="AD28" s="903"/>
      <c r="AE28" s="903"/>
      <c r="AF28" s="903"/>
      <c r="AG28" s="903"/>
      <c r="AH28" s="903"/>
      <c r="AI28" s="903"/>
      <c r="AJ28" s="903"/>
      <c r="AK28" s="903"/>
      <c r="AL28" s="903"/>
      <c r="AM28" s="903"/>
      <c r="AN28" s="903"/>
      <c r="AO28" s="903"/>
      <c r="AP28" s="903"/>
      <c r="AQ28" s="903"/>
      <c r="AR28" s="903"/>
      <c r="AS28" s="903"/>
      <c r="AT28" s="903"/>
      <c r="AU28" s="903"/>
      <c r="AV28" s="903"/>
      <c r="AW28" s="903"/>
      <c r="AX28" s="903"/>
      <c r="AY28" s="903"/>
      <c r="AZ28" s="903"/>
      <c r="BA28" s="903"/>
      <c r="BB28" s="903"/>
      <c r="BC28" s="903"/>
    </row>
    <row r="29" spans="1:66" ht="12" customHeight="1" x14ac:dyDescent="0.15">
      <c r="A29" s="875"/>
      <c r="B29" s="875"/>
      <c r="C29" s="875"/>
      <c r="D29" s="875"/>
      <c r="E29" s="875"/>
      <c r="F29" s="875"/>
      <c r="G29" s="875"/>
      <c r="H29" s="875"/>
      <c r="I29" s="875"/>
      <c r="J29" s="875"/>
      <c r="K29" s="903"/>
      <c r="L29" s="903"/>
      <c r="M29" s="903"/>
      <c r="N29" s="903"/>
      <c r="O29" s="903"/>
      <c r="P29" s="903"/>
      <c r="Q29" s="903"/>
      <c r="R29" s="903"/>
      <c r="S29" s="903"/>
      <c r="T29" s="903"/>
      <c r="U29" s="903"/>
      <c r="V29" s="903"/>
      <c r="W29" s="903"/>
      <c r="X29" s="903"/>
      <c r="Y29" s="903"/>
      <c r="Z29" s="903"/>
      <c r="AA29" s="903"/>
      <c r="AB29" s="903"/>
      <c r="AC29" s="903"/>
      <c r="AD29" s="903"/>
      <c r="AE29" s="903"/>
      <c r="AF29" s="903"/>
      <c r="AG29" s="903"/>
      <c r="AH29" s="903"/>
      <c r="AI29" s="903"/>
      <c r="AJ29" s="903"/>
      <c r="AK29" s="903"/>
      <c r="AL29" s="903"/>
      <c r="AM29" s="903"/>
      <c r="AN29" s="903"/>
      <c r="AO29" s="903"/>
      <c r="AP29" s="903"/>
      <c r="AQ29" s="903"/>
      <c r="AR29" s="903"/>
      <c r="AS29" s="903"/>
      <c r="AT29" s="903"/>
      <c r="AU29" s="903"/>
      <c r="AV29" s="903"/>
      <c r="AW29" s="903"/>
      <c r="AX29" s="903"/>
      <c r="AY29" s="903"/>
      <c r="AZ29" s="903"/>
      <c r="BA29" s="903"/>
      <c r="BB29" s="903"/>
      <c r="BC29" s="903"/>
      <c r="BN29" s="136"/>
    </row>
    <row r="30" spans="1:66" ht="12" customHeight="1" x14ac:dyDescent="0.15">
      <c r="A30" s="875"/>
      <c r="B30" s="875"/>
      <c r="C30" s="875"/>
      <c r="D30" s="875"/>
      <c r="E30" s="875"/>
      <c r="F30" s="875"/>
      <c r="G30" s="875"/>
      <c r="H30" s="875"/>
      <c r="I30" s="875"/>
      <c r="J30" s="875"/>
      <c r="K30" s="903"/>
      <c r="L30" s="903"/>
      <c r="M30" s="903"/>
      <c r="N30" s="903"/>
      <c r="O30" s="903"/>
      <c r="P30" s="903"/>
      <c r="Q30" s="903"/>
      <c r="R30" s="903"/>
      <c r="S30" s="903"/>
      <c r="T30" s="903"/>
      <c r="U30" s="903"/>
      <c r="V30" s="903"/>
      <c r="W30" s="903"/>
      <c r="X30" s="903"/>
      <c r="Y30" s="903"/>
      <c r="Z30" s="903"/>
      <c r="AA30" s="903"/>
      <c r="AB30" s="903"/>
      <c r="AC30" s="903"/>
      <c r="AD30" s="903"/>
      <c r="AE30" s="903"/>
      <c r="AF30" s="903"/>
      <c r="AG30" s="903"/>
      <c r="AH30" s="903"/>
      <c r="AI30" s="903"/>
      <c r="AJ30" s="903"/>
      <c r="AK30" s="903"/>
      <c r="AL30" s="903"/>
      <c r="AM30" s="903"/>
      <c r="AN30" s="903"/>
      <c r="AO30" s="903"/>
      <c r="AP30" s="903"/>
      <c r="AQ30" s="903"/>
      <c r="AR30" s="903"/>
      <c r="AS30" s="903"/>
      <c r="AT30" s="903"/>
      <c r="AU30" s="903"/>
      <c r="AV30" s="903"/>
      <c r="AW30" s="903"/>
      <c r="AX30" s="903"/>
      <c r="AY30" s="903"/>
      <c r="AZ30" s="903"/>
      <c r="BA30" s="903"/>
      <c r="BB30" s="903"/>
      <c r="BC30" s="903"/>
      <c r="BN30" s="136"/>
    </row>
    <row r="31" spans="1:66" ht="12" customHeight="1" x14ac:dyDescent="0.15">
      <c r="A31" s="875" t="s">
        <v>379</v>
      </c>
      <c r="B31" s="875"/>
      <c r="C31" s="875"/>
      <c r="D31" s="875"/>
      <c r="E31" s="875"/>
      <c r="F31" s="875"/>
      <c r="G31" s="875"/>
      <c r="H31" s="875"/>
      <c r="I31" s="875"/>
      <c r="J31" s="875"/>
      <c r="K31" s="903"/>
      <c r="L31" s="903"/>
      <c r="M31" s="903"/>
      <c r="N31" s="903"/>
      <c r="O31" s="903"/>
      <c r="P31" s="903"/>
      <c r="Q31" s="903"/>
      <c r="R31" s="903"/>
      <c r="S31" s="903"/>
      <c r="T31" s="903"/>
      <c r="U31" s="903"/>
      <c r="V31" s="903"/>
      <c r="W31" s="903"/>
      <c r="X31" s="903"/>
      <c r="Y31" s="903"/>
      <c r="Z31" s="903"/>
      <c r="AA31" s="903"/>
      <c r="AB31" s="903"/>
      <c r="AC31" s="903"/>
      <c r="AD31" s="903"/>
      <c r="AE31" s="903"/>
      <c r="AF31" s="903"/>
      <c r="AG31" s="903"/>
      <c r="AH31" s="903"/>
      <c r="AI31" s="903"/>
      <c r="AJ31" s="903"/>
      <c r="AK31" s="903"/>
      <c r="AL31" s="903"/>
      <c r="AM31" s="903"/>
      <c r="AN31" s="903"/>
      <c r="AO31" s="903"/>
      <c r="AP31" s="903"/>
      <c r="AQ31" s="903"/>
      <c r="AR31" s="903"/>
      <c r="AS31" s="903"/>
      <c r="AT31" s="903"/>
      <c r="AU31" s="903"/>
      <c r="AV31" s="903"/>
      <c r="AW31" s="903"/>
      <c r="AX31" s="903"/>
      <c r="AY31" s="903"/>
      <c r="AZ31" s="903"/>
      <c r="BA31" s="903"/>
      <c r="BB31" s="903"/>
      <c r="BC31" s="903"/>
      <c r="BN31" s="136"/>
    </row>
    <row r="32" spans="1:66" ht="12" customHeight="1" x14ac:dyDescent="0.15">
      <c r="A32" s="875"/>
      <c r="B32" s="875"/>
      <c r="C32" s="875"/>
      <c r="D32" s="875"/>
      <c r="E32" s="875"/>
      <c r="F32" s="875"/>
      <c r="G32" s="875"/>
      <c r="H32" s="875"/>
      <c r="I32" s="875"/>
      <c r="J32" s="875"/>
      <c r="K32" s="903"/>
      <c r="L32" s="903"/>
      <c r="M32" s="903"/>
      <c r="N32" s="903"/>
      <c r="O32" s="903"/>
      <c r="P32" s="903"/>
      <c r="Q32" s="903"/>
      <c r="R32" s="903"/>
      <c r="S32" s="903"/>
      <c r="T32" s="903"/>
      <c r="U32" s="903"/>
      <c r="V32" s="903"/>
      <c r="W32" s="903"/>
      <c r="X32" s="903"/>
      <c r="Y32" s="903"/>
      <c r="Z32" s="903"/>
      <c r="AA32" s="903"/>
      <c r="AB32" s="903"/>
      <c r="AC32" s="903"/>
      <c r="AD32" s="903"/>
      <c r="AE32" s="903"/>
      <c r="AF32" s="903"/>
      <c r="AG32" s="903"/>
      <c r="AH32" s="903"/>
      <c r="AI32" s="903"/>
      <c r="AJ32" s="903"/>
      <c r="AK32" s="903"/>
      <c r="AL32" s="903"/>
      <c r="AM32" s="903"/>
      <c r="AN32" s="903"/>
      <c r="AO32" s="903"/>
      <c r="AP32" s="903"/>
      <c r="AQ32" s="903"/>
      <c r="AR32" s="903"/>
      <c r="AS32" s="903"/>
      <c r="AT32" s="903"/>
      <c r="AU32" s="903"/>
      <c r="AV32" s="903"/>
      <c r="AW32" s="903"/>
      <c r="AX32" s="903"/>
      <c r="AY32" s="903"/>
      <c r="AZ32" s="903"/>
      <c r="BA32" s="903"/>
      <c r="BB32" s="903"/>
      <c r="BC32" s="903"/>
      <c r="BN32" s="136"/>
    </row>
    <row r="33" spans="1:55" ht="12" customHeight="1" x14ac:dyDescent="0.15">
      <c r="A33" s="875"/>
      <c r="B33" s="875"/>
      <c r="C33" s="875"/>
      <c r="D33" s="875"/>
      <c r="E33" s="875"/>
      <c r="F33" s="875"/>
      <c r="G33" s="875"/>
      <c r="H33" s="875"/>
      <c r="I33" s="875"/>
      <c r="J33" s="875"/>
      <c r="K33" s="903"/>
      <c r="L33" s="903"/>
      <c r="M33" s="903"/>
      <c r="N33" s="903"/>
      <c r="O33" s="903"/>
      <c r="P33" s="903"/>
      <c r="Q33" s="903"/>
      <c r="R33" s="903"/>
      <c r="S33" s="903"/>
      <c r="T33" s="903"/>
      <c r="U33" s="903"/>
      <c r="V33" s="903"/>
      <c r="W33" s="903"/>
      <c r="X33" s="903"/>
      <c r="Y33" s="903"/>
      <c r="Z33" s="903"/>
      <c r="AA33" s="903"/>
      <c r="AB33" s="903"/>
      <c r="AC33" s="903"/>
      <c r="AD33" s="903"/>
      <c r="AE33" s="903"/>
      <c r="AF33" s="903"/>
      <c r="AG33" s="903"/>
      <c r="AH33" s="903"/>
      <c r="AI33" s="903"/>
      <c r="AJ33" s="903"/>
      <c r="AK33" s="903"/>
      <c r="AL33" s="903"/>
      <c r="AM33" s="903"/>
      <c r="AN33" s="903"/>
      <c r="AO33" s="903"/>
      <c r="AP33" s="903"/>
      <c r="AQ33" s="903"/>
      <c r="AR33" s="903"/>
      <c r="AS33" s="903"/>
      <c r="AT33" s="903"/>
      <c r="AU33" s="903"/>
      <c r="AV33" s="903"/>
      <c r="AW33" s="903"/>
      <c r="AX33" s="903"/>
      <c r="AY33" s="903"/>
      <c r="AZ33" s="903"/>
      <c r="BA33" s="903"/>
      <c r="BB33" s="903"/>
      <c r="BC33" s="903"/>
    </row>
    <row r="34" spans="1:55" ht="12" customHeight="1" x14ac:dyDescent="0.15">
      <c r="A34" s="875"/>
      <c r="B34" s="875"/>
      <c r="C34" s="875"/>
      <c r="D34" s="875"/>
      <c r="E34" s="875"/>
      <c r="F34" s="875"/>
      <c r="G34" s="875"/>
      <c r="H34" s="875"/>
      <c r="I34" s="875"/>
      <c r="J34" s="875"/>
      <c r="K34" s="903"/>
      <c r="L34" s="903"/>
      <c r="M34" s="903"/>
      <c r="N34" s="903"/>
      <c r="O34" s="903"/>
      <c r="P34" s="903"/>
      <c r="Q34" s="903"/>
      <c r="R34" s="903"/>
      <c r="S34" s="903"/>
      <c r="T34" s="903"/>
      <c r="U34" s="903"/>
      <c r="V34" s="903"/>
      <c r="W34" s="903"/>
      <c r="X34" s="903"/>
      <c r="Y34" s="903"/>
      <c r="Z34" s="903"/>
      <c r="AA34" s="903"/>
      <c r="AB34" s="903"/>
      <c r="AC34" s="903"/>
      <c r="AD34" s="903"/>
      <c r="AE34" s="903"/>
      <c r="AF34" s="903"/>
      <c r="AG34" s="903"/>
      <c r="AH34" s="903"/>
      <c r="AI34" s="903"/>
      <c r="AJ34" s="903"/>
      <c r="AK34" s="903"/>
      <c r="AL34" s="903"/>
      <c r="AM34" s="903"/>
      <c r="AN34" s="903"/>
      <c r="AO34" s="903"/>
      <c r="AP34" s="903"/>
      <c r="AQ34" s="903"/>
      <c r="AR34" s="903"/>
      <c r="AS34" s="903"/>
      <c r="AT34" s="903"/>
      <c r="AU34" s="903"/>
      <c r="AV34" s="903"/>
      <c r="AW34" s="903"/>
      <c r="AX34" s="903"/>
      <c r="AY34" s="903"/>
      <c r="AZ34" s="903"/>
      <c r="BA34" s="903"/>
      <c r="BB34" s="903"/>
      <c r="BC34" s="903"/>
    </row>
    <row r="35" spans="1:55" ht="12" customHeight="1" x14ac:dyDescent="0.15">
      <c r="A35" s="704" t="s">
        <v>380</v>
      </c>
      <c r="B35" s="705"/>
      <c r="C35" s="705"/>
      <c r="D35" s="705"/>
      <c r="E35" s="705"/>
      <c r="F35" s="705"/>
      <c r="G35" s="705"/>
      <c r="H35" s="705"/>
      <c r="I35" s="705"/>
      <c r="J35" s="740"/>
      <c r="K35" s="907" t="s">
        <v>381</v>
      </c>
      <c r="L35" s="908"/>
      <c r="M35" s="908"/>
      <c r="N35" s="908"/>
      <c r="O35" s="908"/>
      <c r="P35" s="908"/>
      <c r="Q35" s="908"/>
      <c r="R35" s="908"/>
      <c r="S35" s="908"/>
      <c r="T35" s="908"/>
      <c r="U35" s="908"/>
      <c r="V35" s="908"/>
      <c r="W35" s="908"/>
      <c r="X35" s="908"/>
      <c r="Y35" s="908"/>
      <c r="Z35" s="908"/>
      <c r="AA35" s="908"/>
      <c r="AB35" s="908"/>
      <c r="AC35" s="908"/>
      <c r="AD35" s="908"/>
      <c r="AE35" s="908"/>
      <c r="AF35" s="908"/>
      <c r="AG35" s="908"/>
      <c r="AH35" s="908"/>
      <c r="AI35" s="908"/>
      <c r="AJ35" s="908"/>
      <c r="AK35" s="908"/>
      <c r="AL35" s="911" t="s">
        <v>382</v>
      </c>
      <c r="AM35" s="911"/>
      <c r="AN35" s="911"/>
      <c r="AO35" s="911"/>
      <c r="AP35" s="911"/>
      <c r="AQ35" s="911"/>
      <c r="AR35" s="911"/>
      <c r="AS35" s="911"/>
      <c r="AT35" s="911"/>
      <c r="AU35" s="911"/>
      <c r="AV35" s="911"/>
      <c r="AW35" s="911"/>
      <c r="AX35" s="911"/>
      <c r="AY35" s="911"/>
      <c r="AZ35" s="911"/>
      <c r="BA35" s="911"/>
      <c r="BB35" s="911"/>
      <c r="BC35" s="912"/>
    </row>
    <row r="36" spans="1:55" ht="12" customHeight="1" x14ac:dyDescent="0.15">
      <c r="A36" s="904"/>
      <c r="B36" s="905"/>
      <c r="C36" s="905"/>
      <c r="D36" s="905"/>
      <c r="E36" s="905"/>
      <c r="F36" s="905"/>
      <c r="G36" s="905"/>
      <c r="H36" s="905"/>
      <c r="I36" s="905"/>
      <c r="J36" s="906"/>
      <c r="K36" s="909"/>
      <c r="L36" s="910"/>
      <c r="M36" s="910"/>
      <c r="N36" s="910"/>
      <c r="O36" s="910"/>
      <c r="P36" s="910"/>
      <c r="Q36" s="910"/>
      <c r="R36" s="910"/>
      <c r="S36" s="910"/>
      <c r="T36" s="910"/>
      <c r="U36" s="910"/>
      <c r="V36" s="910"/>
      <c r="W36" s="910"/>
      <c r="X36" s="910"/>
      <c r="Y36" s="910"/>
      <c r="Z36" s="910"/>
      <c r="AA36" s="910"/>
      <c r="AB36" s="910"/>
      <c r="AC36" s="910"/>
      <c r="AD36" s="910"/>
      <c r="AE36" s="910"/>
      <c r="AF36" s="910"/>
      <c r="AG36" s="910"/>
      <c r="AH36" s="910"/>
      <c r="AI36" s="910"/>
      <c r="AJ36" s="910"/>
      <c r="AK36" s="910"/>
      <c r="AL36" s="913"/>
      <c r="AM36" s="913"/>
      <c r="AN36" s="913"/>
      <c r="AO36" s="913"/>
      <c r="AP36" s="913"/>
      <c r="AQ36" s="913"/>
      <c r="AR36" s="913"/>
      <c r="AS36" s="913"/>
      <c r="AT36" s="913"/>
      <c r="AU36" s="913"/>
      <c r="AV36" s="913"/>
      <c r="AW36" s="913"/>
      <c r="AX36" s="913"/>
      <c r="AY36" s="913"/>
      <c r="AZ36" s="913"/>
      <c r="BA36" s="913"/>
      <c r="BB36" s="913"/>
      <c r="BC36" s="914"/>
    </row>
    <row r="37" spans="1:55" ht="12" customHeight="1" x14ac:dyDescent="0.15">
      <c r="A37" s="904"/>
      <c r="B37" s="905"/>
      <c r="C37" s="905"/>
      <c r="D37" s="905"/>
      <c r="E37" s="905"/>
      <c r="F37" s="905"/>
      <c r="G37" s="905"/>
      <c r="H37" s="905"/>
      <c r="I37" s="905"/>
      <c r="J37" s="906"/>
      <c r="K37" s="137"/>
      <c r="L37" s="130"/>
      <c r="M37" s="130"/>
      <c r="N37" s="897"/>
      <c r="O37" s="897"/>
      <c r="P37" s="897"/>
      <c r="Q37" s="897"/>
      <c r="R37" s="897"/>
      <c r="S37" s="897" t="s">
        <v>15</v>
      </c>
      <c r="T37" s="897"/>
      <c r="U37" s="897"/>
      <c r="V37" s="897"/>
      <c r="W37" s="900" t="s">
        <v>4</v>
      </c>
      <c r="X37" s="900"/>
      <c r="Y37" s="897"/>
      <c r="Z37" s="897"/>
      <c r="AA37" s="900" t="s">
        <v>9</v>
      </c>
      <c r="AB37" s="900"/>
      <c r="AC37" s="897" t="s">
        <v>383</v>
      </c>
      <c r="AD37" s="897"/>
      <c r="AE37" s="897"/>
      <c r="AF37" s="897"/>
      <c r="AG37" s="897"/>
      <c r="AH37" s="897"/>
      <c r="AI37" s="897"/>
      <c r="AJ37" s="897"/>
      <c r="AK37" s="897"/>
      <c r="AL37" s="897" t="s">
        <v>15</v>
      </c>
      <c r="AM37" s="897"/>
      <c r="AN37" s="897"/>
      <c r="AO37" s="897"/>
      <c r="AP37" s="900" t="s">
        <v>4</v>
      </c>
      <c r="AQ37" s="900"/>
      <c r="AR37" s="897"/>
      <c r="AS37" s="897"/>
      <c r="AT37" s="900" t="s">
        <v>9</v>
      </c>
      <c r="AU37" s="900"/>
      <c r="AV37" s="138"/>
      <c r="AW37" s="138"/>
      <c r="AX37" s="138"/>
      <c r="AY37" s="138"/>
      <c r="AZ37" s="138"/>
      <c r="BA37" s="138"/>
      <c r="BB37" s="138"/>
      <c r="BC37" s="139"/>
    </row>
    <row r="38" spans="1:55" ht="12" customHeight="1" x14ac:dyDescent="0.15">
      <c r="A38" s="707"/>
      <c r="B38" s="708"/>
      <c r="C38" s="708"/>
      <c r="D38" s="708"/>
      <c r="E38" s="708"/>
      <c r="F38" s="708"/>
      <c r="G38" s="708"/>
      <c r="H38" s="708"/>
      <c r="I38" s="708"/>
      <c r="J38" s="742"/>
      <c r="K38" s="140"/>
      <c r="L38" s="134"/>
      <c r="M38" s="134"/>
      <c r="N38" s="898"/>
      <c r="O38" s="898"/>
      <c r="P38" s="898"/>
      <c r="Q38" s="898"/>
      <c r="R38" s="898"/>
      <c r="S38" s="898"/>
      <c r="T38" s="898"/>
      <c r="U38" s="898"/>
      <c r="V38" s="898"/>
      <c r="W38" s="901"/>
      <c r="X38" s="901"/>
      <c r="Y38" s="898"/>
      <c r="Z38" s="898"/>
      <c r="AA38" s="901"/>
      <c r="AB38" s="901"/>
      <c r="AC38" s="898"/>
      <c r="AD38" s="898"/>
      <c r="AE38" s="898"/>
      <c r="AF38" s="898"/>
      <c r="AG38" s="898"/>
      <c r="AH38" s="898"/>
      <c r="AI38" s="898"/>
      <c r="AJ38" s="898"/>
      <c r="AK38" s="898"/>
      <c r="AL38" s="898"/>
      <c r="AM38" s="898"/>
      <c r="AN38" s="898"/>
      <c r="AO38" s="898"/>
      <c r="AP38" s="901"/>
      <c r="AQ38" s="901"/>
      <c r="AR38" s="898"/>
      <c r="AS38" s="898"/>
      <c r="AT38" s="901"/>
      <c r="AU38" s="901"/>
      <c r="AV38" s="141"/>
      <c r="AW38" s="141"/>
      <c r="AX38" s="141"/>
      <c r="AY38" s="141"/>
      <c r="AZ38" s="141"/>
      <c r="BA38" s="141"/>
      <c r="BB38" s="141"/>
      <c r="BC38" s="142"/>
    </row>
    <row r="39" spans="1:55" ht="12" customHeight="1" x14ac:dyDescent="0.15">
      <c r="A39" s="704" t="s">
        <v>384</v>
      </c>
      <c r="B39" s="705"/>
      <c r="C39" s="705"/>
      <c r="D39" s="705"/>
      <c r="E39" s="705"/>
      <c r="F39" s="705"/>
      <c r="G39" s="705"/>
      <c r="H39" s="705"/>
      <c r="I39" s="705"/>
      <c r="J39" s="740"/>
      <c r="K39" s="143"/>
      <c r="L39" s="144"/>
      <c r="M39" s="896"/>
      <c r="N39" s="896"/>
      <c r="O39" s="896" t="s">
        <v>385</v>
      </c>
      <c r="P39" s="915"/>
      <c r="Q39" s="915"/>
      <c r="R39" s="129"/>
      <c r="S39" s="896" t="s">
        <v>383</v>
      </c>
      <c r="T39" s="896"/>
      <c r="U39" s="896"/>
      <c r="V39" s="896"/>
      <c r="W39" s="129"/>
      <c r="X39" s="896"/>
      <c r="Y39" s="896"/>
      <c r="Z39" s="896" t="s">
        <v>385</v>
      </c>
      <c r="AA39" s="915"/>
      <c r="AB39" s="915"/>
      <c r="AC39" s="144"/>
      <c r="AD39" s="144"/>
      <c r="AE39" s="896" t="s">
        <v>386</v>
      </c>
      <c r="AF39" s="896"/>
      <c r="AG39" s="896"/>
      <c r="AH39" s="896"/>
      <c r="AI39" s="896"/>
      <c r="AJ39" s="896"/>
      <c r="AK39" s="917"/>
      <c r="AL39" s="917"/>
      <c r="AM39" s="917"/>
      <c r="AN39" s="896" t="s">
        <v>387</v>
      </c>
      <c r="AO39" s="896"/>
      <c r="AP39" s="896"/>
      <c r="AQ39" s="896" t="s">
        <v>6</v>
      </c>
      <c r="AR39" s="896"/>
      <c r="AS39" s="129"/>
      <c r="AT39" s="129"/>
      <c r="AU39" s="145"/>
      <c r="AV39" s="145"/>
      <c r="AW39" s="145"/>
      <c r="AX39" s="145"/>
      <c r="AY39" s="145"/>
      <c r="AZ39" s="145"/>
      <c r="BA39" s="145"/>
      <c r="BB39" s="145"/>
      <c r="BC39" s="146"/>
    </row>
    <row r="40" spans="1:55" ht="12" customHeight="1" x14ac:dyDescent="0.15">
      <c r="A40" s="904"/>
      <c r="B40" s="905"/>
      <c r="C40" s="905"/>
      <c r="D40" s="905"/>
      <c r="E40" s="905"/>
      <c r="F40" s="905"/>
      <c r="G40" s="905"/>
      <c r="H40" s="905"/>
      <c r="I40" s="905"/>
      <c r="J40" s="906"/>
      <c r="K40" s="147"/>
      <c r="L40" s="148"/>
      <c r="M40" s="897"/>
      <c r="N40" s="897"/>
      <c r="O40" s="897"/>
      <c r="P40" s="916"/>
      <c r="Q40" s="916"/>
      <c r="R40" s="129"/>
      <c r="S40" s="897"/>
      <c r="T40" s="897"/>
      <c r="U40" s="897"/>
      <c r="V40" s="897"/>
      <c r="W40" s="129"/>
      <c r="X40" s="897"/>
      <c r="Y40" s="897"/>
      <c r="Z40" s="897"/>
      <c r="AA40" s="916"/>
      <c r="AB40" s="916"/>
      <c r="AC40" s="148"/>
      <c r="AD40" s="148"/>
      <c r="AE40" s="897"/>
      <c r="AF40" s="897"/>
      <c r="AG40" s="897"/>
      <c r="AH40" s="897"/>
      <c r="AI40" s="897"/>
      <c r="AJ40" s="897"/>
      <c r="AK40" s="918"/>
      <c r="AL40" s="918"/>
      <c r="AM40" s="918"/>
      <c r="AN40" s="897"/>
      <c r="AO40" s="897"/>
      <c r="AP40" s="897"/>
      <c r="AQ40" s="897"/>
      <c r="AR40" s="897"/>
      <c r="AS40" s="129"/>
      <c r="AT40" s="129"/>
      <c r="AU40" s="149"/>
      <c r="AV40" s="149"/>
      <c r="AW40" s="149"/>
      <c r="AX40" s="149"/>
      <c r="AY40" s="149"/>
      <c r="AZ40" s="149"/>
      <c r="BA40" s="149"/>
      <c r="BB40" s="149"/>
      <c r="BC40" s="150"/>
    </row>
    <row r="41" spans="1:55" ht="12" customHeight="1" x14ac:dyDescent="0.15">
      <c r="A41" s="904"/>
      <c r="B41" s="905"/>
      <c r="C41" s="905"/>
      <c r="D41" s="905"/>
      <c r="E41" s="905"/>
      <c r="F41" s="905"/>
      <c r="G41" s="905"/>
      <c r="H41" s="905"/>
      <c r="I41" s="905"/>
      <c r="J41" s="906"/>
      <c r="K41" s="922" t="s">
        <v>388</v>
      </c>
      <c r="L41" s="900"/>
      <c r="M41" s="900"/>
      <c r="N41" s="900"/>
      <c r="O41" s="900"/>
      <c r="P41" s="897"/>
      <c r="Q41" s="897"/>
      <c r="R41" s="897"/>
      <c r="S41" s="900" t="s">
        <v>9</v>
      </c>
      <c r="T41" s="900"/>
      <c r="U41" s="900"/>
      <c r="V41" s="130"/>
      <c r="W41" s="900" t="s">
        <v>388</v>
      </c>
      <c r="X41" s="900"/>
      <c r="Y41" s="900"/>
      <c r="Z41" s="897"/>
      <c r="AA41" s="897"/>
      <c r="AB41" s="897"/>
      <c r="AC41" s="897"/>
      <c r="AD41" s="897"/>
      <c r="AE41" s="897" t="s">
        <v>387</v>
      </c>
      <c r="AF41" s="897"/>
      <c r="AG41" s="897"/>
      <c r="AH41" s="897"/>
      <c r="AI41" s="151"/>
      <c r="AJ41" s="151"/>
      <c r="AK41" s="151"/>
      <c r="AL41" s="152"/>
      <c r="AM41" s="152"/>
      <c r="AN41" s="152"/>
      <c r="AO41" s="152"/>
      <c r="AP41" s="152"/>
      <c r="AQ41" s="152"/>
      <c r="AR41" s="152"/>
      <c r="AS41" s="152"/>
      <c r="AT41" s="152"/>
      <c r="AU41" s="152"/>
      <c r="AV41" s="152"/>
      <c r="AW41" s="152"/>
      <c r="AX41" s="152"/>
      <c r="AY41" s="152"/>
      <c r="AZ41" s="152"/>
      <c r="BA41" s="152"/>
      <c r="BB41" s="152"/>
      <c r="BC41" s="153"/>
    </row>
    <row r="42" spans="1:55" ht="12" customHeight="1" x14ac:dyDescent="0.15">
      <c r="A42" s="707"/>
      <c r="B42" s="708"/>
      <c r="C42" s="708"/>
      <c r="D42" s="708"/>
      <c r="E42" s="708"/>
      <c r="F42" s="708"/>
      <c r="G42" s="708"/>
      <c r="H42" s="708"/>
      <c r="I42" s="708"/>
      <c r="J42" s="742"/>
      <c r="K42" s="923"/>
      <c r="L42" s="901"/>
      <c r="M42" s="901"/>
      <c r="N42" s="901"/>
      <c r="O42" s="901"/>
      <c r="P42" s="898"/>
      <c r="Q42" s="898"/>
      <c r="R42" s="898"/>
      <c r="S42" s="901"/>
      <c r="T42" s="901"/>
      <c r="U42" s="901"/>
      <c r="V42" s="134"/>
      <c r="W42" s="901"/>
      <c r="X42" s="901"/>
      <c r="Y42" s="901"/>
      <c r="Z42" s="898"/>
      <c r="AA42" s="898"/>
      <c r="AB42" s="898"/>
      <c r="AC42" s="898"/>
      <c r="AD42" s="898"/>
      <c r="AE42" s="898"/>
      <c r="AF42" s="898"/>
      <c r="AG42" s="898"/>
      <c r="AH42" s="898"/>
      <c r="AI42" s="154"/>
      <c r="AJ42" s="154"/>
      <c r="AK42" s="154"/>
      <c r="AL42" s="155"/>
      <c r="AM42" s="155"/>
      <c r="AN42" s="155"/>
      <c r="AO42" s="155"/>
      <c r="AP42" s="155"/>
      <c r="AQ42" s="155"/>
      <c r="AR42" s="155"/>
      <c r="AS42" s="155"/>
      <c r="AT42" s="155"/>
      <c r="AU42" s="155"/>
      <c r="AV42" s="155"/>
      <c r="AW42" s="155"/>
      <c r="AX42" s="155"/>
      <c r="AY42" s="155"/>
      <c r="AZ42" s="155"/>
      <c r="BA42" s="155"/>
      <c r="BB42" s="155"/>
      <c r="BC42" s="156"/>
    </row>
    <row r="43" spans="1:55" ht="12" customHeight="1" x14ac:dyDescent="0.15">
      <c r="A43" s="704" t="s">
        <v>389</v>
      </c>
      <c r="B43" s="705"/>
      <c r="C43" s="705"/>
      <c r="D43" s="705"/>
      <c r="E43" s="705"/>
      <c r="F43" s="705"/>
      <c r="G43" s="705"/>
      <c r="H43" s="705"/>
      <c r="I43" s="705"/>
      <c r="J43" s="740"/>
      <c r="K43" s="929" t="s">
        <v>388</v>
      </c>
      <c r="L43" s="896"/>
      <c r="M43" s="896"/>
      <c r="N43" s="896"/>
      <c r="O43" s="896"/>
      <c r="P43" s="896"/>
      <c r="Q43" s="896"/>
      <c r="R43" s="896"/>
      <c r="S43" s="896" t="s">
        <v>9</v>
      </c>
      <c r="T43" s="896"/>
      <c r="U43" s="896"/>
      <c r="V43" s="125"/>
      <c r="W43" s="125"/>
      <c r="X43" s="125"/>
      <c r="Y43" s="125"/>
      <c r="Z43" s="125"/>
      <c r="AA43" s="125"/>
      <c r="AB43" s="125"/>
      <c r="AC43" s="125"/>
      <c r="AD43" s="125"/>
      <c r="AE43" s="125"/>
      <c r="AF43" s="125"/>
      <c r="AG43" s="125"/>
      <c r="AH43" s="125"/>
      <c r="AI43" s="125"/>
      <c r="AJ43" s="125"/>
      <c r="AK43" s="125"/>
      <c r="AL43" s="896" t="s">
        <v>5</v>
      </c>
      <c r="AM43" s="896"/>
      <c r="AN43" s="919"/>
      <c r="AO43" s="919"/>
      <c r="AP43" s="919"/>
      <c r="AQ43" s="919"/>
      <c r="AR43" s="919"/>
      <c r="AS43" s="919"/>
      <c r="AT43" s="919"/>
      <c r="AU43" s="919"/>
      <c r="AV43" s="919"/>
      <c r="AW43" s="919"/>
      <c r="AX43" s="919"/>
      <c r="AY43" s="919"/>
      <c r="AZ43" s="919"/>
      <c r="BA43" s="919"/>
      <c r="BB43" s="896" t="s">
        <v>6</v>
      </c>
      <c r="BC43" s="924"/>
    </row>
    <row r="44" spans="1:55" ht="12" customHeight="1" x14ac:dyDescent="0.15">
      <c r="A44" s="904"/>
      <c r="B44" s="905"/>
      <c r="C44" s="905"/>
      <c r="D44" s="905"/>
      <c r="E44" s="905"/>
      <c r="F44" s="905"/>
      <c r="G44" s="905"/>
      <c r="H44" s="905"/>
      <c r="I44" s="905"/>
      <c r="J44" s="906"/>
      <c r="K44" s="930"/>
      <c r="L44" s="897"/>
      <c r="M44" s="897"/>
      <c r="N44" s="897"/>
      <c r="O44" s="897"/>
      <c r="P44" s="897"/>
      <c r="Q44" s="897"/>
      <c r="R44" s="897"/>
      <c r="S44" s="897"/>
      <c r="T44" s="897"/>
      <c r="U44" s="897"/>
      <c r="V44" s="129"/>
      <c r="W44" s="129"/>
      <c r="X44" s="129"/>
      <c r="Y44" s="129"/>
      <c r="Z44" s="129"/>
      <c r="AA44" s="129"/>
      <c r="AB44" s="129"/>
      <c r="AC44" s="129"/>
      <c r="AD44" s="129"/>
      <c r="AE44" s="129"/>
      <c r="AF44" s="129"/>
      <c r="AG44" s="129"/>
      <c r="AH44" s="129"/>
      <c r="AI44" s="129"/>
      <c r="AJ44" s="129"/>
      <c r="AK44" s="129"/>
      <c r="AL44" s="897"/>
      <c r="AM44" s="897"/>
      <c r="AN44" s="920"/>
      <c r="AO44" s="920"/>
      <c r="AP44" s="920"/>
      <c r="AQ44" s="920"/>
      <c r="AR44" s="920"/>
      <c r="AS44" s="920"/>
      <c r="AT44" s="920"/>
      <c r="AU44" s="920"/>
      <c r="AV44" s="920"/>
      <c r="AW44" s="920"/>
      <c r="AX44" s="920"/>
      <c r="AY44" s="920"/>
      <c r="AZ44" s="920"/>
      <c r="BA44" s="920"/>
      <c r="BB44" s="897"/>
      <c r="BC44" s="925"/>
    </row>
    <row r="45" spans="1:55" ht="12" customHeight="1" x14ac:dyDescent="0.15">
      <c r="A45" s="904"/>
      <c r="B45" s="905"/>
      <c r="C45" s="905"/>
      <c r="D45" s="905"/>
      <c r="E45" s="905"/>
      <c r="F45" s="905"/>
      <c r="G45" s="905"/>
      <c r="H45" s="905"/>
      <c r="I45" s="905"/>
      <c r="J45" s="906"/>
      <c r="K45" s="930"/>
      <c r="L45" s="897"/>
      <c r="M45" s="897"/>
      <c r="N45" s="897"/>
      <c r="O45" s="897"/>
      <c r="P45" s="897"/>
      <c r="Q45" s="897"/>
      <c r="R45" s="897"/>
      <c r="S45" s="897"/>
      <c r="T45" s="897"/>
      <c r="U45" s="897"/>
      <c r="V45" s="129"/>
      <c r="W45" s="129"/>
      <c r="X45" s="129"/>
      <c r="Y45" s="129"/>
      <c r="Z45" s="129"/>
      <c r="AA45" s="129"/>
      <c r="AB45" s="129"/>
      <c r="AC45" s="129"/>
      <c r="AD45" s="129"/>
      <c r="AE45" s="129"/>
      <c r="AF45" s="129"/>
      <c r="AG45" s="129"/>
      <c r="AH45" s="129"/>
      <c r="AI45" s="129"/>
      <c r="AJ45" s="129"/>
      <c r="AK45" s="129"/>
      <c r="AL45" s="897"/>
      <c r="AM45" s="897"/>
      <c r="AN45" s="920"/>
      <c r="AO45" s="920"/>
      <c r="AP45" s="920"/>
      <c r="AQ45" s="920"/>
      <c r="AR45" s="920"/>
      <c r="AS45" s="920"/>
      <c r="AT45" s="920"/>
      <c r="AU45" s="920"/>
      <c r="AV45" s="920"/>
      <c r="AW45" s="920"/>
      <c r="AX45" s="920"/>
      <c r="AY45" s="920"/>
      <c r="AZ45" s="920"/>
      <c r="BA45" s="920"/>
      <c r="BB45" s="897"/>
      <c r="BC45" s="925"/>
    </row>
    <row r="46" spans="1:55" ht="12" customHeight="1" x14ac:dyDescent="0.15">
      <c r="A46" s="707"/>
      <c r="B46" s="708"/>
      <c r="C46" s="708"/>
      <c r="D46" s="708"/>
      <c r="E46" s="708"/>
      <c r="F46" s="708"/>
      <c r="G46" s="708"/>
      <c r="H46" s="708"/>
      <c r="I46" s="708"/>
      <c r="J46" s="742"/>
      <c r="K46" s="931"/>
      <c r="L46" s="898"/>
      <c r="M46" s="898"/>
      <c r="N46" s="898"/>
      <c r="O46" s="898"/>
      <c r="P46" s="898"/>
      <c r="Q46" s="898"/>
      <c r="R46" s="898"/>
      <c r="S46" s="898"/>
      <c r="T46" s="898"/>
      <c r="U46" s="898"/>
      <c r="V46" s="133"/>
      <c r="W46" s="133"/>
      <c r="X46" s="133"/>
      <c r="Y46" s="133"/>
      <c r="Z46" s="133"/>
      <c r="AA46" s="133"/>
      <c r="AB46" s="133"/>
      <c r="AC46" s="133"/>
      <c r="AD46" s="133"/>
      <c r="AE46" s="133"/>
      <c r="AF46" s="133"/>
      <c r="AG46" s="133"/>
      <c r="AH46" s="133"/>
      <c r="AI46" s="133"/>
      <c r="AJ46" s="133"/>
      <c r="AK46" s="133"/>
      <c r="AL46" s="898"/>
      <c r="AM46" s="898"/>
      <c r="AN46" s="921"/>
      <c r="AO46" s="921"/>
      <c r="AP46" s="921"/>
      <c r="AQ46" s="921"/>
      <c r="AR46" s="921"/>
      <c r="AS46" s="921"/>
      <c r="AT46" s="921"/>
      <c r="AU46" s="921"/>
      <c r="AV46" s="921"/>
      <c r="AW46" s="921"/>
      <c r="AX46" s="921"/>
      <c r="AY46" s="921"/>
      <c r="AZ46" s="921"/>
      <c r="BA46" s="921"/>
      <c r="BB46" s="898"/>
      <c r="BC46" s="926"/>
    </row>
    <row r="47" spans="1:55" ht="9" customHeight="1" x14ac:dyDescent="0.15">
      <c r="A47" s="875" t="s">
        <v>390</v>
      </c>
      <c r="B47" s="875"/>
      <c r="C47" s="875"/>
      <c r="D47" s="875"/>
      <c r="E47" s="875"/>
      <c r="F47" s="875"/>
      <c r="G47" s="875"/>
      <c r="H47" s="875"/>
      <c r="I47" s="875"/>
      <c r="J47" s="875"/>
      <c r="K47" s="927" t="s">
        <v>391</v>
      </c>
      <c r="L47" s="928"/>
      <c r="M47" s="928"/>
      <c r="N47" s="928"/>
      <c r="O47" s="928"/>
      <c r="P47" s="928"/>
      <c r="Q47" s="928"/>
      <c r="R47" s="928"/>
      <c r="S47" s="928"/>
      <c r="T47" s="928"/>
      <c r="U47" s="928"/>
      <c r="V47" s="928"/>
      <c r="W47" s="928"/>
      <c r="X47" s="928"/>
      <c r="Y47" s="928"/>
      <c r="Z47" s="928"/>
      <c r="AA47" s="928"/>
      <c r="AB47" s="928"/>
      <c r="AC47" s="928"/>
      <c r="AD47" s="928"/>
      <c r="AE47" s="928"/>
      <c r="AF47" s="928"/>
      <c r="AG47" s="928"/>
      <c r="AH47" s="928"/>
      <c r="AI47" s="928"/>
      <c r="AJ47" s="928"/>
      <c r="AK47" s="928"/>
      <c r="AL47" s="928"/>
      <c r="AM47" s="928"/>
      <c r="AN47" s="928"/>
      <c r="AO47" s="928"/>
      <c r="AP47" s="928"/>
      <c r="AQ47" s="928"/>
      <c r="AR47" s="928"/>
      <c r="AS47" s="928"/>
      <c r="AT47" s="928"/>
      <c r="AU47" s="928"/>
      <c r="AV47" s="928"/>
      <c r="AW47" s="928"/>
      <c r="AX47" s="928"/>
      <c r="AY47" s="928"/>
      <c r="AZ47" s="928"/>
      <c r="BA47" s="928"/>
      <c r="BB47" s="928"/>
      <c r="BC47" s="928"/>
    </row>
    <row r="48" spans="1:55" ht="9" customHeight="1" x14ac:dyDescent="0.15">
      <c r="A48" s="875"/>
      <c r="B48" s="875"/>
      <c r="C48" s="875"/>
      <c r="D48" s="875"/>
      <c r="E48" s="875"/>
      <c r="F48" s="875"/>
      <c r="G48" s="875"/>
      <c r="H48" s="875"/>
      <c r="I48" s="875"/>
      <c r="J48" s="875"/>
      <c r="K48" s="928"/>
      <c r="L48" s="928"/>
      <c r="M48" s="928"/>
      <c r="N48" s="928"/>
      <c r="O48" s="928"/>
      <c r="P48" s="928"/>
      <c r="Q48" s="928"/>
      <c r="R48" s="928"/>
      <c r="S48" s="928"/>
      <c r="T48" s="928"/>
      <c r="U48" s="928"/>
      <c r="V48" s="928"/>
      <c r="W48" s="928"/>
      <c r="X48" s="928"/>
      <c r="Y48" s="928"/>
      <c r="Z48" s="928"/>
      <c r="AA48" s="928"/>
      <c r="AB48" s="928"/>
      <c r="AC48" s="928"/>
      <c r="AD48" s="928"/>
      <c r="AE48" s="928"/>
      <c r="AF48" s="928"/>
      <c r="AG48" s="928"/>
      <c r="AH48" s="928"/>
      <c r="AI48" s="928"/>
      <c r="AJ48" s="928"/>
      <c r="AK48" s="928"/>
      <c r="AL48" s="928"/>
      <c r="AM48" s="928"/>
      <c r="AN48" s="928"/>
      <c r="AO48" s="928"/>
      <c r="AP48" s="928"/>
      <c r="AQ48" s="928"/>
      <c r="AR48" s="928"/>
      <c r="AS48" s="928"/>
      <c r="AT48" s="928"/>
      <c r="AU48" s="928"/>
      <c r="AV48" s="928"/>
      <c r="AW48" s="928"/>
      <c r="AX48" s="928"/>
      <c r="AY48" s="928"/>
      <c r="AZ48" s="928"/>
      <c r="BA48" s="928"/>
      <c r="BB48" s="928"/>
      <c r="BC48" s="928"/>
    </row>
    <row r="49" spans="1:55" ht="9" customHeight="1" x14ac:dyDescent="0.15">
      <c r="A49" s="875"/>
      <c r="B49" s="875"/>
      <c r="C49" s="875"/>
      <c r="D49" s="875"/>
      <c r="E49" s="875"/>
      <c r="F49" s="875"/>
      <c r="G49" s="875"/>
      <c r="H49" s="875"/>
      <c r="I49" s="875"/>
      <c r="J49" s="875"/>
      <c r="K49" s="928"/>
      <c r="L49" s="928"/>
      <c r="M49" s="928"/>
      <c r="N49" s="928"/>
      <c r="O49" s="928"/>
      <c r="P49" s="928"/>
      <c r="Q49" s="928"/>
      <c r="R49" s="928"/>
      <c r="S49" s="928"/>
      <c r="T49" s="928"/>
      <c r="U49" s="928"/>
      <c r="V49" s="928"/>
      <c r="W49" s="928"/>
      <c r="X49" s="928"/>
      <c r="Y49" s="928"/>
      <c r="Z49" s="928"/>
      <c r="AA49" s="928"/>
      <c r="AB49" s="928"/>
      <c r="AC49" s="928"/>
      <c r="AD49" s="928"/>
      <c r="AE49" s="928"/>
      <c r="AF49" s="928"/>
      <c r="AG49" s="928"/>
      <c r="AH49" s="928"/>
      <c r="AI49" s="928"/>
      <c r="AJ49" s="928"/>
      <c r="AK49" s="928"/>
      <c r="AL49" s="928"/>
      <c r="AM49" s="928"/>
      <c r="AN49" s="928"/>
      <c r="AO49" s="928"/>
      <c r="AP49" s="928"/>
      <c r="AQ49" s="928"/>
      <c r="AR49" s="928"/>
      <c r="AS49" s="928"/>
      <c r="AT49" s="928"/>
      <c r="AU49" s="928"/>
      <c r="AV49" s="928"/>
      <c r="AW49" s="928"/>
      <c r="AX49" s="928"/>
      <c r="AY49" s="928"/>
      <c r="AZ49" s="928"/>
      <c r="BA49" s="928"/>
      <c r="BB49" s="928"/>
      <c r="BC49" s="928"/>
    </row>
    <row r="50" spans="1:55" ht="9" customHeight="1" x14ac:dyDescent="0.15">
      <c r="A50" s="875"/>
      <c r="B50" s="875"/>
      <c r="C50" s="875"/>
      <c r="D50" s="875"/>
      <c r="E50" s="875"/>
      <c r="F50" s="875"/>
      <c r="G50" s="875"/>
      <c r="H50" s="875"/>
      <c r="I50" s="875"/>
      <c r="J50" s="875"/>
      <c r="K50" s="928"/>
      <c r="L50" s="928"/>
      <c r="M50" s="928"/>
      <c r="N50" s="928"/>
      <c r="O50" s="928"/>
      <c r="P50" s="928"/>
      <c r="Q50" s="928"/>
      <c r="R50" s="928"/>
      <c r="S50" s="928"/>
      <c r="T50" s="928"/>
      <c r="U50" s="928"/>
      <c r="V50" s="928"/>
      <c r="W50" s="928"/>
      <c r="X50" s="928"/>
      <c r="Y50" s="928"/>
      <c r="Z50" s="928"/>
      <c r="AA50" s="928"/>
      <c r="AB50" s="928"/>
      <c r="AC50" s="928"/>
      <c r="AD50" s="928"/>
      <c r="AE50" s="928"/>
      <c r="AF50" s="928"/>
      <c r="AG50" s="928"/>
      <c r="AH50" s="928"/>
      <c r="AI50" s="928"/>
      <c r="AJ50" s="928"/>
      <c r="AK50" s="928"/>
      <c r="AL50" s="928"/>
      <c r="AM50" s="928"/>
      <c r="AN50" s="928"/>
      <c r="AO50" s="928"/>
      <c r="AP50" s="928"/>
      <c r="AQ50" s="928"/>
      <c r="AR50" s="928"/>
      <c r="AS50" s="928"/>
      <c r="AT50" s="928"/>
      <c r="AU50" s="928"/>
      <c r="AV50" s="928"/>
      <c r="AW50" s="928"/>
      <c r="AX50" s="928"/>
      <c r="AY50" s="928"/>
      <c r="AZ50" s="928"/>
      <c r="BA50" s="928"/>
      <c r="BB50" s="928"/>
      <c r="BC50" s="928"/>
    </row>
    <row r="51" spans="1:55" ht="9" customHeight="1" x14ac:dyDescent="0.15">
      <c r="A51" s="875"/>
      <c r="B51" s="875"/>
      <c r="C51" s="875"/>
      <c r="D51" s="875"/>
      <c r="E51" s="875"/>
      <c r="F51" s="875"/>
      <c r="G51" s="875"/>
      <c r="H51" s="875"/>
      <c r="I51" s="875"/>
      <c r="J51" s="875"/>
      <c r="K51" s="928"/>
      <c r="L51" s="928"/>
      <c r="M51" s="928"/>
      <c r="N51" s="928"/>
      <c r="O51" s="928"/>
      <c r="P51" s="928"/>
      <c r="Q51" s="928"/>
      <c r="R51" s="928"/>
      <c r="S51" s="928"/>
      <c r="T51" s="928"/>
      <c r="U51" s="928"/>
      <c r="V51" s="928"/>
      <c r="W51" s="928"/>
      <c r="X51" s="928"/>
      <c r="Y51" s="928"/>
      <c r="Z51" s="928"/>
      <c r="AA51" s="928"/>
      <c r="AB51" s="928"/>
      <c r="AC51" s="928"/>
      <c r="AD51" s="928"/>
      <c r="AE51" s="928"/>
      <c r="AF51" s="928"/>
      <c r="AG51" s="928"/>
      <c r="AH51" s="928"/>
      <c r="AI51" s="928"/>
      <c r="AJ51" s="928"/>
      <c r="AK51" s="928"/>
      <c r="AL51" s="928"/>
      <c r="AM51" s="928"/>
      <c r="AN51" s="928"/>
      <c r="AO51" s="928"/>
      <c r="AP51" s="928"/>
      <c r="AQ51" s="928"/>
      <c r="AR51" s="928"/>
      <c r="AS51" s="928"/>
      <c r="AT51" s="928"/>
      <c r="AU51" s="928"/>
      <c r="AV51" s="928"/>
      <c r="AW51" s="928"/>
      <c r="AX51" s="928"/>
      <c r="AY51" s="928"/>
      <c r="AZ51" s="928"/>
      <c r="BA51" s="928"/>
      <c r="BB51" s="928"/>
      <c r="BC51" s="928"/>
    </row>
    <row r="52" spans="1:55" ht="9" customHeight="1" x14ac:dyDescent="0.15">
      <c r="A52" s="875"/>
      <c r="B52" s="875"/>
      <c r="C52" s="875"/>
      <c r="D52" s="875"/>
      <c r="E52" s="875"/>
      <c r="F52" s="875"/>
      <c r="G52" s="875"/>
      <c r="H52" s="875"/>
      <c r="I52" s="875"/>
      <c r="J52" s="875"/>
      <c r="K52" s="928"/>
      <c r="L52" s="928"/>
      <c r="M52" s="928"/>
      <c r="N52" s="928"/>
      <c r="O52" s="928"/>
      <c r="P52" s="928"/>
      <c r="Q52" s="928"/>
      <c r="R52" s="928"/>
      <c r="S52" s="928"/>
      <c r="T52" s="928"/>
      <c r="U52" s="928"/>
      <c r="V52" s="928"/>
      <c r="W52" s="928"/>
      <c r="X52" s="928"/>
      <c r="Y52" s="928"/>
      <c r="Z52" s="928"/>
      <c r="AA52" s="928"/>
      <c r="AB52" s="928"/>
      <c r="AC52" s="928"/>
      <c r="AD52" s="928"/>
      <c r="AE52" s="928"/>
      <c r="AF52" s="928"/>
      <c r="AG52" s="928"/>
      <c r="AH52" s="928"/>
      <c r="AI52" s="928"/>
      <c r="AJ52" s="928"/>
      <c r="AK52" s="928"/>
      <c r="AL52" s="928"/>
      <c r="AM52" s="928"/>
      <c r="AN52" s="928"/>
      <c r="AO52" s="928"/>
      <c r="AP52" s="928"/>
      <c r="AQ52" s="928"/>
      <c r="AR52" s="928"/>
      <c r="AS52" s="928"/>
      <c r="AT52" s="928"/>
      <c r="AU52" s="928"/>
      <c r="AV52" s="928"/>
      <c r="AW52" s="928"/>
      <c r="AX52" s="928"/>
      <c r="AY52" s="928"/>
      <c r="AZ52" s="928"/>
      <c r="BA52" s="928"/>
      <c r="BB52" s="928"/>
      <c r="BC52" s="928"/>
    </row>
    <row r="54" spans="1:55" ht="9" customHeight="1" x14ac:dyDescent="0.15">
      <c r="A54" s="766"/>
      <c r="B54" s="766"/>
      <c r="C54" s="766"/>
      <c r="D54" s="766"/>
      <c r="E54" s="766"/>
      <c r="F54" s="766"/>
      <c r="G54" s="766" t="s">
        <v>15</v>
      </c>
      <c r="H54" s="766"/>
      <c r="I54" s="766"/>
      <c r="J54" s="766"/>
      <c r="K54" s="766"/>
      <c r="L54" s="766" t="s">
        <v>4</v>
      </c>
      <c r="M54" s="766"/>
      <c r="N54" s="766"/>
      <c r="O54" s="766"/>
      <c r="P54" s="766"/>
      <c r="Q54" s="766" t="s">
        <v>9</v>
      </c>
      <c r="R54" s="766"/>
    </row>
    <row r="55" spans="1:55" ht="9" customHeight="1" x14ac:dyDescent="0.15">
      <c r="A55" s="766"/>
      <c r="B55" s="766"/>
      <c r="C55" s="766"/>
      <c r="D55" s="766"/>
      <c r="E55" s="766"/>
      <c r="F55" s="766"/>
      <c r="G55" s="766"/>
      <c r="H55" s="766"/>
      <c r="I55" s="766"/>
      <c r="J55" s="766"/>
      <c r="K55" s="766"/>
      <c r="L55" s="766"/>
      <c r="M55" s="766"/>
      <c r="N55" s="766"/>
      <c r="O55" s="766"/>
      <c r="P55" s="766"/>
      <c r="Q55" s="766"/>
      <c r="R55" s="766"/>
    </row>
    <row r="56" spans="1:55" ht="9" customHeight="1" x14ac:dyDescent="0.15">
      <c r="A56" s="766"/>
      <c r="B56" s="766"/>
      <c r="C56" s="766"/>
      <c r="D56" s="766"/>
      <c r="E56" s="766"/>
      <c r="F56" s="766"/>
      <c r="G56" s="766"/>
      <c r="H56" s="766"/>
      <c r="I56" s="766"/>
      <c r="J56" s="766"/>
      <c r="K56" s="766"/>
      <c r="L56" s="766"/>
      <c r="M56" s="766"/>
      <c r="N56" s="766"/>
      <c r="O56" s="766"/>
      <c r="P56" s="766"/>
      <c r="Q56" s="766"/>
      <c r="R56" s="766"/>
    </row>
    <row r="59" spans="1:55" ht="12" customHeight="1" x14ac:dyDescent="0.15">
      <c r="P59" s="744" t="s">
        <v>3</v>
      </c>
      <c r="Q59" s="744"/>
      <c r="R59" s="744"/>
      <c r="S59" s="744"/>
      <c r="T59" s="744"/>
      <c r="U59" s="744"/>
      <c r="V59" s="744"/>
      <c r="W59" s="744"/>
      <c r="X59" s="744"/>
      <c r="Y59" s="744"/>
      <c r="Z59" s="744"/>
      <c r="AA59" s="744"/>
      <c r="AB59" s="744"/>
      <c r="AC59" s="744"/>
      <c r="AD59" s="744"/>
      <c r="AE59" s="744"/>
      <c r="AF59" s="744"/>
      <c r="AG59" s="744"/>
      <c r="AH59" s="744"/>
      <c r="AI59" s="744"/>
      <c r="AJ59" s="766"/>
      <c r="AK59" s="766"/>
      <c r="AL59" s="766"/>
      <c r="AM59" s="766"/>
      <c r="AN59" s="766"/>
      <c r="AO59" s="766"/>
      <c r="AP59" s="766"/>
      <c r="AQ59" s="766"/>
      <c r="AR59" s="766"/>
      <c r="AS59" s="766"/>
      <c r="AT59" s="766"/>
      <c r="AU59" s="766"/>
      <c r="AV59" s="766"/>
      <c r="AW59" s="766"/>
      <c r="AX59" s="766"/>
      <c r="AY59" s="766"/>
      <c r="AZ59" s="766"/>
      <c r="BA59" s="766"/>
      <c r="BB59" s="905" t="s">
        <v>8</v>
      </c>
      <c r="BC59" s="905"/>
    </row>
    <row r="60" spans="1:55" ht="12" customHeight="1" x14ac:dyDescent="0.15">
      <c r="P60" s="744"/>
      <c r="Q60" s="744"/>
      <c r="R60" s="744"/>
      <c r="S60" s="744"/>
      <c r="T60" s="744"/>
      <c r="U60" s="744"/>
      <c r="V60" s="744"/>
      <c r="W60" s="744"/>
      <c r="X60" s="744"/>
      <c r="Y60" s="744"/>
      <c r="Z60" s="744"/>
      <c r="AA60" s="744"/>
      <c r="AB60" s="744"/>
      <c r="AC60" s="744"/>
      <c r="AD60" s="744"/>
      <c r="AE60" s="744"/>
      <c r="AF60" s="744"/>
      <c r="AG60" s="744"/>
      <c r="AH60" s="744"/>
      <c r="AI60" s="744"/>
      <c r="AJ60" s="766"/>
      <c r="AK60" s="766"/>
      <c r="AL60" s="766"/>
      <c r="AM60" s="766"/>
      <c r="AN60" s="766"/>
      <c r="AO60" s="766"/>
      <c r="AP60" s="766"/>
      <c r="AQ60" s="766"/>
      <c r="AR60" s="766"/>
      <c r="AS60" s="766"/>
      <c r="AT60" s="766"/>
      <c r="AU60" s="766"/>
      <c r="AV60" s="766"/>
      <c r="AW60" s="766"/>
      <c r="AX60" s="766"/>
      <c r="AY60" s="766"/>
      <c r="AZ60" s="766"/>
      <c r="BA60" s="766"/>
      <c r="BB60" s="905"/>
      <c r="BC60" s="905"/>
    </row>
    <row r="61" spans="1:55" ht="12" customHeight="1" x14ac:dyDescent="0.15">
      <c r="P61" s="744"/>
      <c r="Q61" s="744"/>
      <c r="R61" s="744"/>
      <c r="S61" s="744"/>
      <c r="T61" s="744"/>
      <c r="U61" s="744"/>
      <c r="V61" s="744"/>
      <c r="W61" s="744"/>
      <c r="X61" s="744"/>
      <c r="Y61" s="744"/>
      <c r="Z61" s="744"/>
      <c r="AA61" s="744"/>
      <c r="AB61" s="744"/>
      <c r="AC61" s="744"/>
      <c r="AD61" s="744"/>
      <c r="AE61" s="744"/>
      <c r="AF61" s="744"/>
      <c r="AG61" s="744"/>
      <c r="AH61" s="744"/>
      <c r="AI61" s="744"/>
      <c r="AJ61" s="682"/>
      <c r="AK61" s="682"/>
      <c r="AL61" s="682"/>
      <c r="AM61" s="682"/>
      <c r="AN61" s="682"/>
      <c r="AO61" s="682"/>
      <c r="AP61" s="682"/>
      <c r="AQ61" s="682"/>
      <c r="AR61" s="682"/>
      <c r="AS61" s="682"/>
      <c r="AT61" s="682"/>
      <c r="AU61" s="682"/>
      <c r="AV61" s="682"/>
      <c r="AW61" s="682"/>
      <c r="AX61" s="682"/>
      <c r="AY61" s="682"/>
      <c r="AZ61" s="682"/>
      <c r="BA61" s="682"/>
      <c r="BB61" s="708"/>
      <c r="BC61" s="708"/>
    </row>
    <row r="62" spans="1:55" ht="12" customHeight="1" x14ac:dyDescent="0.15">
      <c r="P62" s="744" t="s">
        <v>392</v>
      </c>
      <c r="Q62" s="744"/>
      <c r="R62" s="744"/>
      <c r="S62" s="744"/>
      <c r="T62" s="744"/>
      <c r="U62" s="744"/>
      <c r="V62" s="744"/>
      <c r="W62" s="744"/>
      <c r="X62" s="744"/>
      <c r="Y62" s="744"/>
      <c r="Z62" s="744"/>
      <c r="AA62" s="744"/>
      <c r="AB62" s="744"/>
      <c r="AC62" s="744"/>
      <c r="AD62" s="744"/>
      <c r="AE62" s="744"/>
      <c r="AF62" s="744"/>
      <c r="AG62" s="744"/>
      <c r="AH62" s="744"/>
      <c r="AI62" s="744"/>
      <c r="AJ62" s="700"/>
      <c r="AK62" s="700"/>
      <c r="AL62" s="700"/>
      <c r="AM62" s="700"/>
      <c r="AN62" s="700"/>
      <c r="AO62" s="700"/>
      <c r="AP62" s="700"/>
      <c r="AQ62" s="700"/>
      <c r="AR62" s="700"/>
      <c r="AS62" s="700"/>
      <c r="AT62" s="700"/>
      <c r="AU62" s="700"/>
      <c r="AV62" s="700"/>
      <c r="AW62" s="700"/>
      <c r="AX62" s="700"/>
      <c r="AY62" s="700"/>
      <c r="AZ62" s="700"/>
      <c r="BA62" s="700"/>
      <c r="BB62" s="700"/>
      <c r="BC62" s="700"/>
    </row>
    <row r="63" spans="1:55" ht="12" customHeight="1" x14ac:dyDescent="0.15">
      <c r="P63" s="744"/>
      <c r="Q63" s="744"/>
      <c r="R63" s="744"/>
      <c r="S63" s="744"/>
      <c r="T63" s="744"/>
      <c r="U63" s="744"/>
      <c r="V63" s="744"/>
      <c r="W63" s="744"/>
      <c r="X63" s="744"/>
      <c r="Y63" s="744"/>
      <c r="Z63" s="744"/>
      <c r="AA63" s="744"/>
      <c r="AB63" s="744"/>
      <c r="AC63" s="744"/>
      <c r="AD63" s="744"/>
      <c r="AE63" s="744"/>
      <c r="AF63" s="744"/>
      <c r="AG63" s="744"/>
      <c r="AH63" s="744"/>
      <c r="AI63" s="744"/>
      <c r="AJ63" s="766"/>
      <c r="AK63" s="766"/>
      <c r="AL63" s="766"/>
      <c r="AM63" s="766"/>
      <c r="AN63" s="766"/>
      <c r="AO63" s="766"/>
      <c r="AP63" s="766"/>
      <c r="AQ63" s="766"/>
      <c r="AR63" s="766"/>
      <c r="AS63" s="766"/>
      <c r="AT63" s="766"/>
      <c r="AU63" s="766"/>
      <c r="AV63" s="766"/>
      <c r="AW63" s="766"/>
      <c r="AX63" s="766"/>
      <c r="AY63" s="766"/>
      <c r="AZ63" s="766"/>
      <c r="BA63" s="766"/>
      <c r="BB63" s="766"/>
      <c r="BC63" s="766"/>
    </row>
    <row r="64" spans="1:55" ht="12" customHeight="1" x14ac:dyDescent="0.15">
      <c r="P64" s="744"/>
      <c r="Q64" s="744"/>
      <c r="R64" s="744"/>
      <c r="S64" s="744"/>
      <c r="T64" s="744"/>
      <c r="U64" s="744"/>
      <c r="V64" s="744"/>
      <c r="W64" s="744"/>
      <c r="X64" s="744"/>
      <c r="Y64" s="744"/>
      <c r="Z64" s="744"/>
      <c r="AA64" s="744"/>
      <c r="AB64" s="744"/>
      <c r="AC64" s="744"/>
      <c r="AD64" s="744"/>
      <c r="AE64" s="744"/>
      <c r="AF64" s="744"/>
      <c r="AG64" s="744"/>
      <c r="AH64" s="744"/>
      <c r="AI64" s="744"/>
      <c r="AJ64" s="682"/>
      <c r="AK64" s="682"/>
      <c r="AL64" s="682"/>
      <c r="AM64" s="682"/>
      <c r="AN64" s="682"/>
      <c r="AO64" s="682"/>
      <c r="AP64" s="682"/>
      <c r="AQ64" s="682"/>
      <c r="AR64" s="682"/>
      <c r="AS64" s="682"/>
      <c r="AT64" s="682"/>
      <c r="AU64" s="682"/>
      <c r="AV64" s="682"/>
      <c r="AW64" s="682"/>
      <c r="AX64" s="682"/>
      <c r="AY64" s="682"/>
      <c r="AZ64" s="682"/>
      <c r="BA64" s="682"/>
      <c r="BB64" s="682"/>
      <c r="BC64" s="682"/>
    </row>
    <row r="65" spans="16:55" ht="12" customHeight="1" x14ac:dyDescent="0.15">
      <c r="P65" s="744" t="s">
        <v>393</v>
      </c>
      <c r="Q65" s="744"/>
      <c r="R65" s="744"/>
      <c r="S65" s="744"/>
      <c r="T65" s="744"/>
      <c r="U65" s="744"/>
      <c r="V65" s="744"/>
      <c r="W65" s="744"/>
      <c r="X65" s="744"/>
      <c r="Y65" s="744"/>
      <c r="Z65" s="744"/>
      <c r="AA65" s="744"/>
      <c r="AB65" s="744"/>
      <c r="AC65" s="744"/>
      <c r="AD65" s="744"/>
      <c r="AE65" s="744"/>
      <c r="AF65" s="744"/>
      <c r="AG65" s="744"/>
      <c r="AH65" s="744"/>
      <c r="AI65" s="744"/>
      <c r="AJ65" s="766"/>
      <c r="AK65" s="766"/>
      <c r="AL65" s="766"/>
      <c r="AM65" s="766"/>
      <c r="AN65" s="766"/>
      <c r="AO65" s="766"/>
      <c r="AP65" s="766"/>
      <c r="AQ65" s="766"/>
      <c r="AR65" s="766"/>
      <c r="AS65" s="766"/>
      <c r="AT65" s="766"/>
      <c r="AU65" s="766"/>
      <c r="AV65" s="766"/>
      <c r="AW65" s="766"/>
      <c r="AX65" s="766"/>
      <c r="AY65" s="766"/>
      <c r="AZ65" s="766"/>
      <c r="BA65" s="766"/>
      <c r="BB65" s="905" t="s">
        <v>8</v>
      </c>
      <c r="BC65" s="905"/>
    </row>
    <row r="66" spans="16:55" ht="12" customHeight="1" x14ac:dyDescent="0.15">
      <c r="P66" s="744"/>
      <c r="Q66" s="744"/>
      <c r="R66" s="744"/>
      <c r="S66" s="744"/>
      <c r="T66" s="744"/>
      <c r="U66" s="744"/>
      <c r="V66" s="744"/>
      <c r="W66" s="744"/>
      <c r="X66" s="744"/>
      <c r="Y66" s="744"/>
      <c r="Z66" s="744"/>
      <c r="AA66" s="744"/>
      <c r="AB66" s="744"/>
      <c r="AC66" s="744"/>
      <c r="AD66" s="744"/>
      <c r="AE66" s="744"/>
      <c r="AF66" s="744"/>
      <c r="AG66" s="744"/>
      <c r="AH66" s="744"/>
      <c r="AI66" s="744"/>
      <c r="AJ66" s="766"/>
      <c r="AK66" s="766"/>
      <c r="AL66" s="766"/>
      <c r="AM66" s="766"/>
      <c r="AN66" s="766"/>
      <c r="AO66" s="766"/>
      <c r="AP66" s="766"/>
      <c r="AQ66" s="766"/>
      <c r="AR66" s="766"/>
      <c r="AS66" s="766"/>
      <c r="AT66" s="766"/>
      <c r="AU66" s="766"/>
      <c r="AV66" s="766"/>
      <c r="AW66" s="766"/>
      <c r="AX66" s="766"/>
      <c r="AY66" s="766"/>
      <c r="AZ66" s="766"/>
      <c r="BA66" s="766"/>
      <c r="BB66" s="905"/>
      <c r="BC66" s="905"/>
    </row>
    <row r="67" spans="16:55" ht="12" customHeight="1" x14ac:dyDescent="0.15">
      <c r="P67" s="744"/>
      <c r="Q67" s="744"/>
      <c r="R67" s="744"/>
      <c r="S67" s="744"/>
      <c r="T67" s="744"/>
      <c r="U67" s="744"/>
      <c r="V67" s="744"/>
      <c r="W67" s="744"/>
      <c r="X67" s="744"/>
      <c r="Y67" s="744"/>
      <c r="Z67" s="744"/>
      <c r="AA67" s="744"/>
      <c r="AB67" s="744"/>
      <c r="AC67" s="744"/>
      <c r="AD67" s="744"/>
      <c r="AE67" s="744"/>
      <c r="AF67" s="744"/>
      <c r="AG67" s="744"/>
      <c r="AH67" s="744"/>
      <c r="AI67" s="744"/>
      <c r="AJ67" s="682"/>
      <c r="AK67" s="682"/>
      <c r="AL67" s="682"/>
      <c r="AM67" s="682"/>
      <c r="AN67" s="682"/>
      <c r="AO67" s="682"/>
      <c r="AP67" s="682"/>
      <c r="AQ67" s="682"/>
      <c r="AR67" s="682"/>
      <c r="AS67" s="682"/>
      <c r="AT67" s="682"/>
      <c r="AU67" s="682"/>
      <c r="AV67" s="682"/>
      <c r="AW67" s="682"/>
      <c r="AX67" s="682"/>
      <c r="AY67" s="682"/>
      <c r="AZ67" s="682"/>
      <c r="BA67" s="682"/>
      <c r="BB67" s="708"/>
      <c r="BC67" s="708"/>
    </row>
  </sheetData>
  <mergeCells count="77">
    <mergeCell ref="P59:AI61"/>
    <mergeCell ref="AJ59:BA61"/>
    <mergeCell ref="BB59:BC61"/>
    <mergeCell ref="P62:AI64"/>
    <mergeCell ref="AJ62:BC64"/>
    <mergeCell ref="P65:AI67"/>
    <mergeCell ref="AJ65:BA67"/>
    <mergeCell ref="BB65:BC67"/>
    <mergeCell ref="BB43:BC46"/>
    <mergeCell ref="A47:J52"/>
    <mergeCell ref="K47:BC52"/>
    <mergeCell ref="A54:F56"/>
    <mergeCell ref="G54:H56"/>
    <mergeCell ref="I54:K56"/>
    <mergeCell ref="L54:M56"/>
    <mergeCell ref="N54:P56"/>
    <mergeCell ref="Q54:R56"/>
    <mergeCell ref="A43:J46"/>
    <mergeCell ref="K43:O46"/>
    <mergeCell ref="P43:R46"/>
    <mergeCell ref="S43:U46"/>
    <mergeCell ref="AK39:AM40"/>
    <mergeCell ref="AN39:AP40"/>
    <mergeCell ref="AL43:AM46"/>
    <mergeCell ref="AN43:BA46"/>
    <mergeCell ref="K41:O42"/>
    <mergeCell ref="P41:R42"/>
    <mergeCell ref="S41:U42"/>
    <mergeCell ref="W41:Y42"/>
    <mergeCell ref="Z41:AD42"/>
    <mergeCell ref="AE41:AH42"/>
    <mergeCell ref="AQ39:AR40"/>
    <mergeCell ref="AE39:AJ40"/>
    <mergeCell ref="X39:Y40"/>
    <mergeCell ref="W37:X38"/>
    <mergeCell ref="Y37:Z38"/>
    <mergeCell ref="AA37:AB38"/>
    <mergeCell ref="AC37:AF38"/>
    <mergeCell ref="Z39:Z40"/>
    <mergeCell ref="AA39:AB40"/>
    <mergeCell ref="A39:J42"/>
    <mergeCell ref="M39:N40"/>
    <mergeCell ref="O39:O40"/>
    <mergeCell ref="P39:Q40"/>
    <mergeCell ref="S39:V40"/>
    <mergeCell ref="AG37:AK38"/>
    <mergeCell ref="AL37:AM38"/>
    <mergeCell ref="A27:J30"/>
    <mergeCell ref="K27:BC30"/>
    <mergeCell ref="A31:J34"/>
    <mergeCell ref="K31:BC34"/>
    <mergeCell ref="A35:J38"/>
    <mergeCell ref="K35:AK36"/>
    <mergeCell ref="AL35:BC36"/>
    <mergeCell ref="N37:R38"/>
    <mergeCell ref="S37:T38"/>
    <mergeCell ref="U37:V38"/>
    <mergeCell ref="AN37:AO38"/>
    <mergeCell ref="AP37:AQ38"/>
    <mergeCell ref="AR37:AS38"/>
    <mergeCell ref="AT37:AU38"/>
    <mergeCell ref="A23:BC26"/>
    <mergeCell ref="A1:BC4"/>
    <mergeCell ref="A7:BC9"/>
    <mergeCell ref="A11:J14"/>
    <mergeCell ref="K11:X14"/>
    <mergeCell ref="Y11:AH14"/>
    <mergeCell ref="AK11:AO14"/>
    <mergeCell ref="AP11:AQ14"/>
    <mergeCell ref="AR11:AT14"/>
    <mergeCell ref="AU11:AV14"/>
    <mergeCell ref="AW11:AY14"/>
    <mergeCell ref="AZ11:BA14"/>
    <mergeCell ref="A15:J18"/>
    <mergeCell ref="K15:BC18"/>
    <mergeCell ref="A19:J22"/>
    <mergeCell ref="K19:BC22"/>
  </mergeCells>
  <phoneticPr fontId="3"/>
  <printOptions horizontalCentered="1"/>
  <pageMargins left="0.78740157480314965" right="0.47244094488188981" top="0.78740157480314965" bottom="0.59055118110236227" header="0.31496062992125984" footer="0.31496062992125984"/>
  <pageSetup paperSize="9" orientation="portrait" r:id="rId1"/>
  <drawing r:id="rId2"/>
  <legacyDrawing r:id="rId3"/>
  <controls>
    <mc:AlternateContent xmlns:mc="http://schemas.openxmlformats.org/markup-compatibility/2006">
      <mc:Choice Requires="x14">
        <control shapeId="32772" r:id="rId4" name="CheckBox4">
          <controlPr defaultSize="0" autoLine="0" r:id="rId5">
            <anchor moveWithCells="1">
              <from>
                <xdr:col>32</xdr:col>
                <xdr:colOff>0</xdr:colOff>
                <xdr:row>43</xdr:row>
                <xdr:rowOff>28575</xdr:rowOff>
              </from>
              <to>
                <xdr:col>37</xdr:col>
                <xdr:colOff>95250</xdr:colOff>
                <xdr:row>44</xdr:row>
                <xdr:rowOff>133350</xdr:rowOff>
              </to>
            </anchor>
          </controlPr>
        </control>
      </mc:Choice>
      <mc:Fallback>
        <control shapeId="32772" r:id="rId4" name="CheckBox4"/>
      </mc:Fallback>
    </mc:AlternateContent>
    <mc:AlternateContent xmlns:mc="http://schemas.openxmlformats.org/markup-compatibility/2006">
      <mc:Choice Requires="x14">
        <control shapeId="32771" r:id="rId6" name="CheckBox3">
          <controlPr defaultSize="0" autoLine="0" r:id="rId7">
            <anchor moveWithCells="1">
              <from>
                <xdr:col>22</xdr:col>
                <xdr:colOff>104775</xdr:colOff>
                <xdr:row>43</xdr:row>
                <xdr:rowOff>28575</xdr:rowOff>
              </from>
              <to>
                <xdr:col>30</xdr:col>
                <xdr:colOff>66675</xdr:colOff>
                <xdr:row>44</xdr:row>
                <xdr:rowOff>133350</xdr:rowOff>
              </to>
            </anchor>
          </controlPr>
        </control>
      </mc:Choice>
      <mc:Fallback>
        <control shapeId="32771" r:id="rId6" name="CheckBox3"/>
      </mc:Fallback>
    </mc:AlternateContent>
    <mc:AlternateContent xmlns:mc="http://schemas.openxmlformats.org/markup-compatibility/2006">
      <mc:Choice Requires="x14">
        <control shapeId="32770" r:id="rId8" name="CheckBox2">
          <controlPr defaultSize="0" autoLine="0" r:id="rId9">
            <anchor moveWithCells="1">
              <from>
                <xdr:col>27</xdr:col>
                <xdr:colOff>85725</xdr:colOff>
                <xdr:row>34</xdr:row>
                <xdr:rowOff>19050</xdr:rowOff>
              </from>
              <to>
                <xdr:col>31</xdr:col>
                <xdr:colOff>19050</xdr:colOff>
                <xdr:row>35</xdr:row>
                <xdr:rowOff>123825</xdr:rowOff>
              </to>
            </anchor>
          </controlPr>
        </control>
      </mc:Choice>
      <mc:Fallback>
        <control shapeId="32770" r:id="rId8" name="CheckBox2"/>
      </mc:Fallback>
    </mc:AlternateContent>
    <mc:AlternateContent xmlns:mc="http://schemas.openxmlformats.org/markup-compatibility/2006">
      <mc:Choice Requires="x14">
        <control shapeId="32769" r:id="rId10" name="CheckBox1">
          <controlPr defaultSize="0" autoLine="0" r:id="rId11">
            <anchor moveWithCells="1">
              <from>
                <xdr:col>22</xdr:col>
                <xdr:colOff>0</xdr:colOff>
                <xdr:row>34</xdr:row>
                <xdr:rowOff>19050</xdr:rowOff>
              </from>
              <to>
                <xdr:col>25</xdr:col>
                <xdr:colOff>57150</xdr:colOff>
                <xdr:row>35</xdr:row>
                <xdr:rowOff>123825</xdr:rowOff>
              </to>
            </anchor>
          </controlPr>
        </control>
      </mc:Choice>
      <mc:Fallback>
        <control shapeId="32769" r:id="rId10" name="CheckBox1"/>
      </mc:Fallback>
    </mc:AlternateContent>
  </control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7F0CD-E27B-4BFF-A071-84E2F25DE227}">
  <sheetPr>
    <tabColor theme="0"/>
  </sheetPr>
  <dimension ref="B1:V52"/>
  <sheetViews>
    <sheetView workbookViewId="0">
      <selection activeCell="S18" sqref="S18"/>
    </sheetView>
  </sheetViews>
  <sheetFormatPr defaultColWidth="9" defaultRowHeight="13.5" x14ac:dyDescent="0.15"/>
  <cols>
    <col min="1" max="1" width="0.875" style="162" customWidth="1"/>
    <col min="2" max="2" width="2.625" style="157" customWidth="1"/>
    <col min="3" max="3" width="2.625" style="158" customWidth="1"/>
    <col min="4" max="4" width="4.5" style="158" customWidth="1"/>
    <col min="5" max="6" width="4.125" style="158" customWidth="1"/>
    <col min="7" max="7" width="8.5" style="159" bestFit="1" customWidth="1"/>
    <col min="8" max="8" width="19" style="160" bestFit="1" customWidth="1"/>
    <col min="9" max="9" width="11.125" style="160" customWidth="1"/>
    <col min="10" max="10" width="12.125" style="160" customWidth="1"/>
    <col min="11" max="11" width="10.625" style="160" customWidth="1"/>
    <col min="12" max="12" width="12.125" style="161" customWidth="1"/>
    <col min="13" max="13" width="19" style="161" bestFit="1" customWidth="1"/>
    <col min="14" max="14" width="12.625" style="161" customWidth="1"/>
    <col min="15" max="15" width="34.25" style="161" customWidth="1"/>
    <col min="16" max="16" width="10.25" style="158" bestFit="1" customWidth="1"/>
    <col min="17" max="16384" width="9" style="162"/>
  </cols>
  <sheetData>
    <row r="1" spans="2:17" ht="5.0999999999999996" customHeight="1" x14ac:dyDescent="0.15"/>
    <row r="2" spans="2:17" s="163" customFormat="1" ht="39.950000000000003" customHeight="1" x14ac:dyDescent="0.15">
      <c r="B2" s="935" t="s">
        <v>397</v>
      </c>
      <c r="C2" s="935"/>
      <c r="D2" s="935"/>
      <c r="E2" s="935"/>
      <c r="F2" s="935"/>
      <c r="G2" s="935"/>
      <c r="H2" s="935"/>
      <c r="I2" s="935"/>
      <c r="J2" s="935"/>
      <c r="K2" s="935"/>
      <c r="L2" s="935"/>
      <c r="M2" s="935"/>
      <c r="N2" s="935"/>
      <c r="O2" s="945">
        <v>45383</v>
      </c>
      <c r="P2" s="945"/>
    </row>
    <row r="3" spans="2:17" s="163" customFormat="1" ht="5.0999999999999996" customHeight="1" thickBot="1" x14ac:dyDescent="0.2">
      <c r="B3" s="164"/>
      <c r="C3" s="165"/>
      <c r="D3" s="165"/>
      <c r="E3" s="165"/>
      <c r="F3" s="165"/>
      <c r="G3" s="165"/>
      <c r="H3" s="165"/>
      <c r="I3" s="165"/>
      <c r="J3" s="165"/>
      <c r="K3" s="165"/>
      <c r="L3" s="165"/>
      <c r="M3" s="165"/>
      <c r="N3" s="166"/>
      <c r="O3" s="166"/>
      <c r="P3" s="166"/>
    </row>
    <row r="4" spans="2:17" s="175" customFormat="1" ht="22.5" customHeight="1" thickBot="1" x14ac:dyDescent="0.2">
      <c r="B4" s="167"/>
      <c r="C4" s="168"/>
      <c r="D4" s="936" t="s">
        <v>398</v>
      </c>
      <c r="E4" s="937"/>
      <c r="F4" s="937"/>
      <c r="G4" s="938"/>
      <c r="H4" s="169" t="s">
        <v>399</v>
      </c>
      <c r="I4" s="169" t="s">
        <v>400</v>
      </c>
      <c r="J4" s="169" t="s">
        <v>401</v>
      </c>
      <c r="K4" s="170" t="s">
        <v>402</v>
      </c>
      <c r="L4" s="171" t="s">
        <v>403</v>
      </c>
      <c r="M4" s="171" t="s">
        <v>404</v>
      </c>
      <c r="N4" s="172" t="s">
        <v>405</v>
      </c>
      <c r="O4" s="173" t="s">
        <v>26</v>
      </c>
      <c r="P4" s="174" t="s">
        <v>406</v>
      </c>
    </row>
    <row r="5" spans="2:17" s="189" customFormat="1" ht="18.600000000000001" customHeight="1" x14ac:dyDescent="0.15">
      <c r="B5" s="939" t="s">
        <v>407</v>
      </c>
      <c r="C5" s="176">
        <v>1</v>
      </c>
      <c r="D5" s="177" t="s">
        <v>549</v>
      </c>
      <c r="E5" s="178">
        <v>101</v>
      </c>
      <c r="F5" s="178" t="s">
        <v>408</v>
      </c>
      <c r="G5" s="179" t="s">
        <v>409</v>
      </c>
      <c r="H5" s="180">
        <v>45382</v>
      </c>
      <c r="I5" s="181">
        <v>3850</v>
      </c>
      <c r="J5" s="182" t="s">
        <v>550</v>
      </c>
      <c r="K5" s="182"/>
      <c r="L5" s="183"/>
      <c r="M5" s="184"/>
      <c r="N5" s="185"/>
      <c r="O5" s="186" t="s">
        <v>551</v>
      </c>
      <c r="P5" s="187" t="s">
        <v>410</v>
      </c>
      <c r="Q5" s="188"/>
    </row>
    <row r="6" spans="2:17" s="189" customFormat="1" ht="18.600000000000001" customHeight="1" x14ac:dyDescent="0.15">
      <c r="B6" s="940"/>
      <c r="C6" s="190">
        <f>+C5+1</f>
        <v>2</v>
      </c>
      <c r="D6" s="191"/>
      <c r="E6" s="192"/>
      <c r="F6" s="192"/>
      <c r="G6" s="193"/>
      <c r="H6" s="194"/>
      <c r="I6" s="195"/>
      <c r="J6" s="196"/>
      <c r="K6" s="196"/>
      <c r="L6" s="197"/>
      <c r="M6" s="198"/>
      <c r="N6" s="199"/>
      <c r="O6" s="200"/>
      <c r="P6" s="201"/>
      <c r="Q6" s="188"/>
    </row>
    <row r="7" spans="2:17" s="189" customFormat="1" ht="18.600000000000001" customHeight="1" x14ac:dyDescent="0.15">
      <c r="B7" s="940"/>
      <c r="C7" s="190">
        <f t="shared" ref="C7:C14" si="0">+C6+1</f>
        <v>3</v>
      </c>
      <c r="D7" s="191"/>
      <c r="E7" s="192"/>
      <c r="F7" s="192"/>
      <c r="G7" s="193"/>
      <c r="H7" s="194"/>
      <c r="I7" s="195"/>
      <c r="J7" s="196"/>
      <c r="K7" s="196"/>
      <c r="L7" s="197"/>
      <c r="M7" s="198"/>
      <c r="N7" s="199"/>
      <c r="O7" s="200"/>
      <c r="P7" s="201"/>
    </row>
    <row r="8" spans="2:17" s="189" customFormat="1" ht="18.600000000000001" customHeight="1" x14ac:dyDescent="0.15">
      <c r="B8" s="940"/>
      <c r="C8" s="190">
        <f t="shared" si="0"/>
        <v>4</v>
      </c>
      <c r="D8" s="191"/>
      <c r="E8" s="192"/>
      <c r="F8" s="192"/>
      <c r="G8" s="193"/>
      <c r="H8" s="194"/>
      <c r="I8" s="195"/>
      <c r="J8" s="196"/>
      <c r="K8" s="196"/>
      <c r="L8" s="197"/>
      <c r="M8" s="202"/>
      <c r="N8" s="199"/>
      <c r="O8" s="200"/>
      <c r="P8" s="201"/>
    </row>
    <row r="9" spans="2:17" s="189" customFormat="1" ht="18.600000000000001" customHeight="1" x14ac:dyDescent="0.15">
      <c r="B9" s="940"/>
      <c r="C9" s="190">
        <f t="shared" si="0"/>
        <v>5</v>
      </c>
      <c r="D9" s="191"/>
      <c r="E9" s="192"/>
      <c r="F9" s="192"/>
      <c r="G9" s="193"/>
      <c r="H9" s="203"/>
      <c r="I9" s="195"/>
      <c r="J9" s="196"/>
      <c r="K9" s="196"/>
      <c r="L9" s="197"/>
      <c r="M9" s="198"/>
      <c r="N9" s="199"/>
      <c r="O9" s="200"/>
      <c r="P9" s="201"/>
    </row>
    <row r="10" spans="2:17" s="189" customFormat="1" ht="18.600000000000001" customHeight="1" x14ac:dyDescent="0.15">
      <c r="B10" s="940"/>
      <c r="C10" s="190">
        <f t="shared" si="0"/>
        <v>6</v>
      </c>
      <c r="D10" s="191"/>
      <c r="E10" s="192"/>
      <c r="F10" s="192"/>
      <c r="G10" s="193"/>
      <c r="H10" s="203"/>
      <c r="I10" s="195"/>
      <c r="J10" s="196"/>
      <c r="K10" s="196"/>
      <c r="L10" s="197"/>
      <c r="M10" s="198"/>
      <c r="N10" s="199"/>
      <c r="O10" s="200"/>
      <c r="P10" s="201"/>
    </row>
    <row r="11" spans="2:17" s="189" customFormat="1" ht="18.600000000000001" customHeight="1" x14ac:dyDescent="0.15">
      <c r="B11" s="940"/>
      <c r="C11" s="190">
        <f t="shared" si="0"/>
        <v>7</v>
      </c>
      <c r="D11" s="191"/>
      <c r="E11" s="192"/>
      <c r="F11" s="192"/>
      <c r="G11" s="193"/>
      <c r="H11" s="194"/>
      <c r="I11" s="195"/>
      <c r="J11" s="196"/>
      <c r="K11" s="196"/>
      <c r="L11" s="197"/>
      <c r="M11" s="198"/>
      <c r="N11" s="199"/>
      <c r="O11" s="200"/>
      <c r="P11" s="201"/>
    </row>
    <row r="12" spans="2:17" s="189" customFormat="1" ht="18.600000000000001" customHeight="1" x14ac:dyDescent="0.15">
      <c r="B12" s="940"/>
      <c r="C12" s="190">
        <f t="shared" si="0"/>
        <v>8</v>
      </c>
      <c r="D12" s="191"/>
      <c r="E12" s="192"/>
      <c r="F12" s="192"/>
      <c r="G12" s="193"/>
      <c r="H12" s="194"/>
      <c r="I12" s="195"/>
      <c r="J12" s="196"/>
      <c r="K12" s="196"/>
      <c r="L12" s="197"/>
      <c r="M12" s="198"/>
      <c r="N12" s="199"/>
      <c r="O12" s="200"/>
      <c r="P12" s="201"/>
    </row>
    <row r="13" spans="2:17" s="189" customFormat="1" ht="18.600000000000001" customHeight="1" x14ac:dyDescent="0.15">
      <c r="B13" s="940"/>
      <c r="C13" s="190">
        <f t="shared" si="0"/>
        <v>9</v>
      </c>
      <c r="D13" s="191"/>
      <c r="E13" s="192"/>
      <c r="F13" s="192"/>
      <c r="G13" s="193"/>
      <c r="H13" s="194"/>
      <c r="I13" s="195"/>
      <c r="J13" s="196"/>
      <c r="K13" s="196"/>
      <c r="L13" s="197"/>
      <c r="M13" s="198"/>
      <c r="N13" s="199"/>
      <c r="O13" s="200"/>
      <c r="P13" s="201"/>
    </row>
    <row r="14" spans="2:17" s="189" customFormat="1" ht="18.600000000000001" customHeight="1" thickBot="1" x14ac:dyDescent="0.2">
      <c r="B14" s="940"/>
      <c r="C14" s="190">
        <f t="shared" si="0"/>
        <v>10</v>
      </c>
      <c r="D14" s="204"/>
      <c r="E14" s="205"/>
      <c r="F14" s="205"/>
      <c r="G14" s="206"/>
      <c r="H14" s="207"/>
      <c r="I14" s="208"/>
      <c r="J14" s="209"/>
      <c r="K14" s="209"/>
      <c r="L14" s="210"/>
      <c r="M14" s="211"/>
      <c r="N14" s="212"/>
      <c r="O14" s="213"/>
      <c r="P14" s="214"/>
    </row>
    <row r="15" spans="2:17" s="189" customFormat="1" ht="18.600000000000001" customHeight="1" x14ac:dyDescent="0.15">
      <c r="B15" s="939" t="s">
        <v>411</v>
      </c>
      <c r="C15" s="176">
        <v>1</v>
      </c>
      <c r="D15" s="177"/>
      <c r="E15" s="178"/>
      <c r="F15" s="178"/>
      <c r="G15" s="179"/>
      <c r="H15" s="180"/>
      <c r="I15" s="181"/>
      <c r="J15" s="196"/>
      <c r="K15" s="182"/>
      <c r="L15" s="215"/>
      <c r="M15" s="216"/>
      <c r="N15" s="185"/>
      <c r="O15" s="186"/>
      <c r="P15" s="187"/>
      <c r="Q15" s="188"/>
    </row>
    <row r="16" spans="2:17" s="189" customFormat="1" ht="18.600000000000001" customHeight="1" x14ac:dyDescent="0.15">
      <c r="B16" s="940"/>
      <c r="C16" s="190">
        <f t="shared" ref="C16:C21" si="1">+C15+1</f>
        <v>2</v>
      </c>
      <c r="D16" s="191"/>
      <c r="E16" s="192"/>
      <c r="F16" s="192"/>
      <c r="G16" s="193"/>
      <c r="H16" s="194"/>
      <c r="I16" s="195"/>
      <c r="J16" s="196"/>
      <c r="K16" s="196"/>
      <c r="L16" s="197"/>
      <c r="M16" s="202"/>
      <c r="N16" s="199"/>
      <c r="O16" s="200"/>
      <c r="P16" s="201"/>
      <c r="Q16" s="188"/>
    </row>
    <row r="17" spans="2:17" s="189" customFormat="1" ht="18.600000000000001" customHeight="1" x14ac:dyDescent="0.15">
      <c r="B17" s="940"/>
      <c r="C17" s="190">
        <f t="shared" si="1"/>
        <v>3</v>
      </c>
      <c r="D17" s="191"/>
      <c r="E17" s="192"/>
      <c r="F17" s="192"/>
      <c r="G17" s="193"/>
      <c r="H17" s="203"/>
      <c r="I17" s="195"/>
      <c r="J17" s="196"/>
      <c r="K17" s="217"/>
      <c r="L17" s="197"/>
      <c r="M17" s="202"/>
      <c r="N17" s="199"/>
      <c r="O17" s="200"/>
      <c r="P17" s="201"/>
      <c r="Q17" s="188"/>
    </row>
    <row r="18" spans="2:17" s="189" customFormat="1" ht="18.600000000000001" customHeight="1" x14ac:dyDescent="0.15">
      <c r="B18" s="940"/>
      <c r="C18" s="190">
        <f t="shared" si="1"/>
        <v>4</v>
      </c>
      <c r="D18" s="191"/>
      <c r="E18" s="192"/>
      <c r="F18" s="192"/>
      <c r="G18" s="193"/>
      <c r="H18" s="203"/>
      <c r="I18" s="195"/>
      <c r="J18" s="196"/>
      <c r="K18" s="196"/>
      <c r="L18" s="197"/>
      <c r="M18" s="202"/>
      <c r="N18" s="199"/>
      <c r="O18" s="200"/>
      <c r="P18" s="201"/>
      <c r="Q18" s="188"/>
    </row>
    <row r="19" spans="2:17" s="189" customFormat="1" ht="18.600000000000001" customHeight="1" x14ac:dyDescent="0.15">
      <c r="B19" s="940"/>
      <c r="C19" s="190">
        <f t="shared" si="1"/>
        <v>5</v>
      </c>
      <c r="D19" s="191"/>
      <c r="E19" s="192"/>
      <c r="F19" s="192"/>
      <c r="G19" s="193"/>
      <c r="H19" s="203"/>
      <c r="I19" s="195"/>
      <c r="J19" s="196"/>
      <c r="K19" s="196"/>
      <c r="L19" s="197"/>
      <c r="M19" s="198"/>
      <c r="N19" s="199"/>
      <c r="O19" s="200"/>
      <c r="P19" s="201"/>
      <c r="Q19" s="188"/>
    </row>
    <row r="20" spans="2:17" s="189" customFormat="1" ht="18.600000000000001" customHeight="1" x14ac:dyDescent="0.15">
      <c r="B20" s="940"/>
      <c r="C20" s="190">
        <f t="shared" si="1"/>
        <v>6</v>
      </c>
      <c r="D20" s="191"/>
      <c r="E20" s="192"/>
      <c r="F20" s="192"/>
      <c r="G20" s="193"/>
      <c r="H20" s="203"/>
      <c r="I20" s="195"/>
      <c r="J20" s="196"/>
      <c r="K20" s="196"/>
      <c r="L20" s="197"/>
      <c r="M20" s="198"/>
      <c r="N20" s="199"/>
      <c r="O20" s="200"/>
      <c r="P20" s="201"/>
      <c r="Q20" s="188"/>
    </row>
    <row r="21" spans="2:17" s="189" customFormat="1" ht="18.600000000000001" customHeight="1" thickBot="1" x14ac:dyDescent="0.2">
      <c r="B21" s="941"/>
      <c r="C21" s="190">
        <f t="shared" si="1"/>
        <v>7</v>
      </c>
      <c r="D21" s="191"/>
      <c r="E21" s="192"/>
      <c r="F21" s="192"/>
      <c r="G21" s="193"/>
      <c r="H21" s="203"/>
      <c r="I21" s="195"/>
      <c r="J21" s="196"/>
      <c r="K21" s="196"/>
      <c r="L21" s="197"/>
      <c r="M21" s="202"/>
      <c r="N21" s="199"/>
      <c r="O21" s="200"/>
      <c r="P21" s="201"/>
      <c r="Q21" s="188"/>
    </row>
    <row r="22" spans="2:17" s="189" customFormat="1" ht="18.600000000000001" customHeight="1" x14ac:dyDescent="0.15">
      <c r="B22" s="932" t="s">
        <v>412</v>
      </c>
      <c r="C22" s="176">
        <v>1</v>
      </c>
      <c r="D22" s="177"/>
      <c r="E22" s="178"/>
      <c r="F22" s="178"/>
      <c r="G22" s="179"/>
      <c r="H22" s="218"/>
      <c r="I22" s="181"/>
      <c r="J22" s="182"/>
      <c r="K22" s="182"/>
      <c r="L22" s="215"/>
      <c r="M22" s="216"/>
      <c r="N22" s="185"/>
      <c r="O22" s="186"/>
      <c r="P22" s="187"/>
    </row>
    <row r="23" spans="2:17" s="189" customFormat="1" ht="18.600000000000001" customHeight="1" x14ac:dyDescent="0.15">
      <c r="B23" s="933"/>
      <c r="C23" s="190">
        <f>+C22+1</f>
        <v>2</v>
      </c>
      <c r="D23" s="191"/>
      <c r="E23" s="192"/>
      <c r="F23" s="192"/>
      <c r="G23" s="193"/>
      <c r="H23" s="203"/>
      <c r="I23" s="195"/>
      <c r="J23" s="196"/>
      <c r="K23" s="196"/>
      <c r="L23" s="197"/>
      <c r="M23" s="202"/>
      <c r="N23" s="199"/>
      <c r="O23" s="200"/>
      <c r="P23" s="201"/>
    </row>
    <row r="24" spans="2:17" s="189" customFormat="1" ht="18.600000000000001" customHeight="1" x14ac:dyDescent="0.15">
      <c r="B24" s="933"/>
      <c r="C24" s="190">
        <f t="shared" ref="C24:C32" si="2">+C23+1</f>
        <v>3</v>
      </c>
      <c r="D24" s="192"/>
      <c r="E24" s="192"/>
      <c r="F24" s="192"/>
      <c r="G24" s="193"/>
      <c r="H24" s="203"/>
      <c r="I24" s="195"/>
      <c r="J24" s="196"/>
      <c r="K24" s="196"/>
      <c r="L24" s="197"/>
      <c r="M24" s="202"/>
      <c r="N24" s="199"/>
      <c r="O24" s="200"/>
      <c r="P24" s="201"/>
    </row>
    <row r="25" spans="2:17" s="189" customFormat="1" ht="18.600000000000001" customHeight="1" x14ac:dyDescent="0.15">
      <c r="B25" s="933"/>
      <c r="C25" s="190">
        <f t="shared" si="2"/>
        <v>4</v>
      </c>
      <c r="D25" s="192"/>
      <c r="E25" s="192"/>
      <c r="F25" s="192"/>
      <c r="G25" s="193"/>
      <c r="H25" s="203"/>
      <c r="I25" s="195"/>
      <c r="J25" s="196"/>
      <c r="K25" s="196"/>
      <c r="L25" s="197"/>
      <c r="M25" s="202"/>
      <c r="N25" s="199"/>
      <c r="O25" s="200"/>
      <c r="P25" s="201"/>
    </row>
    <row r="26" spans="2:17" s="189" customFormat="1" ht="18.600000000000001" customHeight="1" x14ac:dyDescent="0.15">
      <c r="B26" s="933"/>
      <c r="C26" s="190">
        <f t="shared" si="2"/>
        <v>5</v>
      </c>
      <c r="D26" s="192"/>
      <c r="E26" s="192"/>
      <c r="F26" s="192"/>
      <c r="G26" s="193"/>
      <c r="H26" s="203"/>
      <c r="I26" s="195"/>
      <c r="J26" s="196"/>
      <c r="K26" s="196"/>
      <c r="L26" s="197"/>
      <c r="M26" s="202"/>
      <c r="N26" s="199"/>
      <c r="O26" s="200"/>
      <c r="P26" s="201"/>
    </row>
    <row r="27" spans="2:17" s="189" customFormat="1" ht="18.600000000000001" customHeight="1" x14ac:dyDescent="0.15">
      <c r="B27" s="933"/>
      <c r="C27" s="190">
        <f t="shared" si="2"/>
        <v>6</v>
      </c>
      <c r="D27" s="192"/>
      <c r="E27" s="192"/>
      <c r="F27" s="192"/>
      <c r="G27" s="193"/>
      <c r="H27" s="203"/>
      <c r="I27" s="195"/>
      <c r="J27" s="196"/>
      <c r="K27" s="196"/>
      <c r="L27" s="197"/>
      <c r="M27" s="202"/>
      <c r="N27" s="199"/>
      <c r="O27" s="200"/>
      <c r="P27" s="201"/>
    </row>
    <row r="28" spans="2:17" s="189" customFormat="1" ht="18.600000000000001" customHeight="1" x14ac:dyDescent="0.15">
      <c r="B28" s="933"/>
      <c r="C28" s="190">
        <f t="shared" si="2"/>
        <v>7</v>
      </c>
      <c r="D28" s="192"/>
      <c r="E28" s="192"/>
      <c r="F28" s="192"/>
      <c r="G28" s="193"/>
      <c r="H28" s="203"/>
      <c r="I28" s="195"/>
      <c r="J28" s="196"/>
      <c r="K28" s="196"/>
      <c r="L28" s="197"/>
      <c r="M28" s="202"/>
      <c r="N28" s="199"/>
      <c r="O28" s="200"/>
      <c r="P28" s="201"/>
    </row>
    <row r="29" spans="2:17" s="189" customFormat="1" ht="18.600000000000001" customHeight="1" x14ac:dyDescent="0.15">
      <c r="B29" s="933"/>
      <c r="C29" s="190">
        <f t="shared" si="2"/>
        <v>8</v>
      </c>
      <c r="D29" s="192"/>
      <c r="E29" s="192"/>
      <c r="F29" s="192"/>
      <c r="G29" s="193"/>
      <c r="H29" s="203"/>
      <c r="I29" s="195"/>
      <c r="J29" s="196"/>
      <c r="K29" s="196"/>
      <c r="L29" s="197"/>
      <c r="M29" s="202"/>
      <c r="N29" s="199"/>
      <c r="O29" s="200"/>
      <c r="P29" s="201"/>
    </row>
    <row r="30" spans="2:17" s="189" customFormat="1" ht="18.600000000000001" customHeight="1" x14ac:dyDescent="0.15">
      <c r="B30" s="933"/>
      <c r="C30" s="190">
        <f t="shared" si="2"/>
        <v>9</v>
      </c>
      <c r="D30" s="192"/>
      <c r="E30" s="192"/>
      <c r="F30" s="192"/>
      <c r="G30" s="193"/>
      <c r="H30" s="203"/>
      <c r="I30" s="195"/>
      <c r="J30" s="196"/>
      <c r="K30" s="196"/>
      <c r="L30" s="197"/>
      <c r="M30" s="202"/>
      <c r="N30" s="199"/>
      <c r="O30" s="200"/>
      <c r="P30" s="201"/>
    </row>
    <row r="31" spans="2:17" s="189" customFormat="1" ht="18.600000000000001" customHeight="1" x14ac:dyDescent="0.15">
      <c r="B31" s="933"/>
      <c r="C31" s="190">
        <f t="shared" si="2"/>
        <v>10</v>
      </c>
      <c r="D31" s="192"/>
      <c r="E31" s="192"/>
      <c r="F31" s="219"/>
      <c r="G31" s="220"/>
      <c r="H31" s="221"/>
      <c r="I31" s="195"/>
      <c r="J31" s="222"/>
      <c r="K31" s="222"/>
      <c r="L31" s="223"/>
      <c r="M31" s="224"/>
      <c r="N31" s="225"/>
      <c r="O31" s="226"/>
      <c r="P31" s="201"/>
    </row>
    <row r="32" spans="2:17" ht="18.600000000000001" customHeight="1" x14ac:dyDescent="0.15">
      <c r="B32" s="933"/>
      <c r="C32" s="190">
        <f t="shared" si="2"/>
        <v>11</v>
      </c>
      <c r="D32" s="192"/>
      <c r="E32" s="192"/>
      <c r="F32" s="219"/>
      <c r="G32" s="220"/>
      <c r="H32" s="221"/>
      <c r="I32" s="195"/>
      <c r="J32" s="222"/>
      <c r="K32" s="222"/>
      <c r="L32" s="223"/>
      <c r="M32" s="224"/>
      <c r="N32" s="225"/>
      <c r="O32" s="226"/>
      <c r="P32" s="227"/>
    </row>
    <row r="33" spans="2:22" ht="18.600000000000001" customHeight="1" x14ac:dyDescent="0.15">
      <c r="B33" s="933"/>
      <c r="C33" s="190">
        <v>12</v>
      </c>
      <c r="D33" s="192"/>
      <c r="E33" s="192"/>
      <c r="F33" s="219"/>
      <c r="G33" s="220"/>
      <c r="H33" s="221"/>
      <c r="I33" s="195"/>
      <c r="J33" s="222"/>
      <c r="K33" s="222"/>
      <c r="L33" s="223"/>
      <c r="M33" s="224"/>
      <c r="N33" s="225"/>
      <c r="O33" s="226"/>
      <c r="P33" s="227"/>
    </row>
    <row r="34" spans="2:22" ht="18.600000000000001" customHeight="1" x14ac:dyDescent="0.15">
      <c r="B34" s="933"/>
      <c r="C34" s="190">
        <v>13</v>
      </c>
      <c r="D34" s="192"/>
      <c r="E34" s="192"/>
      <c r="F34" s="219"/>
      <c r="G34" s="220"/>
      <c r="H34" s="221"/>
      <c r="I34" s="195"/>
      <c r="J34" s="222"/>
      <c r="K34" s="222"/>
      <c r="L34" s="223"/>
      <c r="M34" s="224"/>
      <c r="N34" s="225"/>
      <c r="O34" s="226"/>
      <c r="P34" s="227"/>
    </row>
    <row r="35" spans="2:22" ht="18.600000000000001" customHeight="1" x14ac:dyDescent="0.15">
      <c r="B35" s="933"/>
      <c r="C35" s="190">
        <v>14</v>
      </c>
      <c r="D35" s="192"/>
      <c r="E35" s="192"/>
      <c r="F35" s="192"/>
      <c r="G35" s="193"/>
      <c r="H35" s="203"/>
      <c r="I35" s="195"/>
      <c r="J35" s="196"/>
      <c r="K35" s="196"/>
      <c r="L35" s="197"/>
      <c r="M35" s="202"/>
      <c r="N35" s="199"/>
      <c r="O35" s="200"/>
      <c r="P35" s="227"/>
    </row>
    <row r="36" spans="2:22" ht="18.600000000000001" customHeight="1" thickBot="1" x14ac:dyDescent="0.2">
      <c r="B36" s="934"/>
      <c r="C36" s="228">
        <v>15</v>
      </c>
      <c r="D36" s="205"/>
      <c r="E36" s="205"/>
      <c r="F36" s="205"/>
      <c r="G36" s="206"/>
      <c r="H36" s="229"/>
      <c r="I36" s="208"/>
      <c r="J36" s="209"/>
      <c r="K36" s="209"/>
      <c r="L36" s="210"/>
      <c r="M36" s="230"/>
      <c r="N36" s="212"/>
      <c r="O36" s="213"/>
      <c r="P36" s="214"/>
    </row>
    <row r="37" spans="2:22" ht="15.6" customHeight="1" x14ac:dyDescent="0.15">
      <c r="B37" s="189"/>
      <c r="C37" s="189"/>
      <c r="D37" s="189"/>
      <c r="E37" s="189"/>
      <c r="F37" s="189"/>
      <c r="G37" s="189"/>
      <c r="H37" s="189"/>
      <c r="I37" s="189"/>
      <c r="J37" s="189"/>
      <c r="K37" s="189"/>
      <c r="L37" s="189"/>
      <c r="M37" s="189"/>
      <c r="N37" s="189"/>
      <c r="O37" s="189"/>
      <c r="P37" s="189"/>
    </row>
    <row r="38" spans="2:22" ht="23.25" customHeight="1" x14ac:dyDescent="0.15">
      <c r="H38" s="231"/>
      <c r="I38" s="231"/>
      <c r="L38" s="232"/>
      <c r="M38" s="232"/>
      <c r="N38" s="232"/>
      <c r="O38" s="232"/>
    </row>
    <row r="39" spans="2:22" ht="23.25" customHeight="1" x14ac:dyDescent="0.15">
      <c r="H39" s="231"/>
      <c r="I39" s="231"/>
      <c r="L39" s="232"/>
      <c r="M39" s="232"/>
      <c r="N39" s="232"/>
      <c r="O39" s="232"/>
    </row>
    <row r="40" spans="2:22" ht="23.25" customHeight="1" x14ac:dyDescent="0.15">
      <c r="I40" s="231"/>
      <c r="L40" s="232"/>
      <c r="M40" s="232"/>
      <c r="N40" s="232"/>
      <c r="O40" s="232"/>
    </row>
    <row r="41" spans="2:22" ht="23.25" customHeight="1" x14ac:dyDescent="0.15">
      <c r="I41" s="231"/>
      <c r="L41" s="232"/>
      <c r="M41" s="232"/>
      <c r="N41" s="232"/>
      <c r="O41" s="232"/>
    </row>
    <row r="42" spans="2:22" ht="23.25" customHeight="1" x14ac:dyDescent="0.15">
      <c r="I42" s="231"/>
      <c r="L42" s="232"/>
      <c r="M42" s="232"/>
      <c r="N42" s="232"/>
      <c r="O42" s="232"/>
    </row>
    <row r="43" spans="2:22" x14ac:dyDescent="0.15">
      <c r="I43" s="231"/>
      <c r="L43" s="232"/>
      <c r="M43" s="232"/>
      <c r="N43" s="232"/>
      <c r="O43" s="232"/>
    </row>
    <row r="44" spans="2:22" x14ac:dyDescent="0.15">
      <c r="I44" s="231"/>
      <c r="L44" s="232"/>
      <c r="M44" s="232"/>
      <c r="N44" s="232"/>
      <c r="O44" s="232"/>
    </row>
    <row r="45" spans="2:22" x14ac:dyDescent="0.15">
      <c r="I45" s="231"/>
      <c r="L45" s="232"/>
      <c r="M45" s="232"/>
      <c r="N45" s="232"/>
      <c r="O45" s="232"/>
    </row>
    <row r="46" spans="2:22" x14ac:dyDescent="0.15">
      <c r="I46" s="231"/>
      <c r="L46" s="232"/>
      <c r="M46" s="232"/>
      <c r="N46" s="232"/>
      <c r="O46" s="232"/>
    </row>
    <row r="47" spans="2:22" x14ac:dyDescent="0.15">
      <c r="I47" s="231"/>
      <c r="L47" s="232"/>
      <c r="M47" s="232"/>
      <c r="N47" s="232"/>
      <c r="O47" s="232"/>
    </row>
    <row r="48" spans="2:22" s="158" customFormat="1" x14ac:dyDescent="0.15">
      <c r="B48" s="157"/>
      <c r="G48" s="159"/>
      <c r="H48" s="160"/>
      <c r="I48" s="160"/>
      <c r="J48" s="160"/>
      <c r="K48" s="160"/>
      <c r="L48" s="232"/>
      <c r="M48" s="232"/>
      <c r="N48" s="232"/>
      <c r="O48" s="232"/>
      <c r="Q48" s="162"/>
      <c r="R48" s="162"/>
      <c r="S48" s="162"/>
      <c r="T48" s="162"/>
      <c r="U48" s="162"/>
      <c r="V48" s="162"/>
    </row>
    <row r="49" spans="2:22" s="158" customFormat="1" x14ac:dyDescent="0.15">
      <c r="B49" s="157"/>
      <c r="G49" s="159"/>
      <c r="H49" s="160"/>
      <c r="I49" s="160"/>
      <c r="J49" s="160"/>
      <c r="K49" s="160"/>
      <c r="L49" s="232"/>
      <c r="M49" s="232"/>
      <c r="N49" s="232"/>
      <c r="O49" s="232"/>
      <c r="Q49" s="162"/>
      <c r="R49" s="162"/>
      <c r="S49" s="162"/>
      <c r="T49" s="162"/>
      <c r="U49" s="162"/>
      <c r="V49" s="162"/>
    </row>
    <row r="50" spans="2:22" s="158" customFormat="1" x14ac:dyDescent="0.15">
      <c r="B50" s="157"/>
      <c r="G50" s="159"/>
      <c r="H50" s="160"/>
      <c r="I50" s="160"/>
      <c r="J50" s="160"/>
      <c r="K50" s="160"/>
      <c r="L50" s="232"/>
      <c r="M50" s="232"/>
      <c r="N50" s="232"/>
      <c r="O50" s="232"/>
      <c r="Q50" s="162"/>
      <c r="R50" s="162"/>
      <c r="S50" s="162"/>
      <c r="T50" s="162"/>
      <c r="U50" s="162"/>
      <c r="V50" s="162"/>
    </row>
    <row r="51" spans="2:22" s="158" customFormat="1" x14ac:dyDescent="0.15">
      <c r="B51" s="157"/>
      <c r="G51" s="159"/>
      <c r="H51" s="160"/>
      <c r="I51" s="160"/>
      <c r="J51" s="160"/>
      <c r="K51" s="160"/>
      <c r="L51" s="232"/>
      <c r="M51" s="232"/>
      <c r="N51" s="232"/>
      <c r="O51" s="232"/>
      <c r="Q51" s="162"/>
      <c r="R51" s="162"/>
      <c r="S51" s="162"/>
      <c r="T51" s="162"/>
      <c r="U51" s="162"/>
      <c r="V51" s="162"/>
    </row>
    <row r="52" spans="2:22" s="158" customFormat="1" x14ac:dyDescent="0.15">
      <c r="B52" s="157"/>
      <c r="G52" s="159"/>
      <c r="H52" s="160"/>
      <c r="I52" s="160"/>
      <c r="J52" s="160"/>
      <c r="K52" s="160"/>
      <c r="L52" s="232"/>
      <c r="M52" s="232"/>
      <c r="N52" s="232"/>
      <c r="O52" s="232"/>
      <c r="Q52" s="162"/>
      <c r="R52" s="162"/>
      <c r="S52" s="162"/>
      <c r="T52" s="162"/>
      <c r="U52" s="162"/>
      <c r="V52" s="162"/>
    </row>
  </sheetData>
  <mergeCells count="6">
    <mergeCell ref="B22:B36"/>
    <mergeCell ref="B2:N2"/>
    <mergeCell ref="O2:P2"/>
    <mergeCell ref="D4:G4"/>
    <mergeCell ref="B5:B14"/>
    <mergeCell ref="B15:B21"/>
  </mergeCells>
  <phoneticPr fontId="3"/>
  <pageMargins left="0.19685039370078741" right="0" top="0.15748031496062992" bottom="0" header="0" footer="0"/>
  <pageSetup paperSize="9" scale="8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6F926-2A42-4CA9-9BAB-62401313E296}">
  <sheetPr>
    <tabColor rgb="FF00FFFF"/>
  </sheetPr>
  <dimension ref="A1:K18"/>
  <sheetViews>
    <sheetView zoomScale="85" zoomScaleNormal="85" workbookViewId="0">
      <selection activeCell="D34" sqref="D34"/>
    </sheetView>
  </sheetViews>
  <sheetFormatPr defaultColWidth="8.875" defaultRowHeight="13.5" x14ac:dyDescent="0.15"/>
  <cols>
    <col min="1" max="1" width="4.625" style="237" customWidth="1"/>
    <col min="2" max="16384" width="8.875" style="237"/>
  </cols>
  <sheetData>
    <row r="1" spans="1:11" x14ac:dyDescent="0.15">
      <c r="A1" s="418" t="s">
        <v>524</v>
      </c>
      <c r="B1" s="418"/>
      <c r="C1" s="418"/>
      <c r="D1" s="418"/>
      <c r="E1" s="418"/>
      <c r="F1" s="418"/>
      <c r="G1" s="418"/>
      <c r="H1" s="418"/>
      <c r="I1" s="418"/>
      <c r="J1" s="418"/>
    </row>
    <row r="2" spans="1:11" x14ac:dyDescent="0.15">
      <c r="A2" s="418"/>
      <c r="B2" s="418"/>
      <c r="C2" s="418"/>
      <c r="D2" s="418"/>
      <c r="E2" s="418"/>
      <c r="F2" s="418"/>
      <c r="G2" s="418"/>
      <c r="H2" s="418"/>
      <c r="I2" s="418"/>
      <c r="J2" s="418"/>
    </row>
    <row r="3" spans="1:11" x14ac:dyDescent="0.15">
      <c r="A3" s="418"/>
      <c r="B3" s="418"/>
      <c r="C3" s="418"/>
      <c r="D3" s="418"/>
      <c r="E3" s="418"/>
      <c r="F3" s="418"/>
      <c r="G3" s="418"/>
      <c r="H3" s="418"/>
      <c r="I3" s="418"/>
      <c r="J3" s="418"/>
    </row>
    <row r="4" spans="1:11" ht="25.5" x14ac:dyDescent="0.15">
      <c r="A4" s="342" t="s">
        <v>16</v>
      </c>
      <c r="B4" s="342" t="s">
        <v>553</v>
      </c>
      <c r="C4" s="343"/>
      <c r="D4" s="343"/>
      <c r="E4" s="343"/>
      <c r="F4" s="343"/>
      <c r="G4" s="343"/>
      <c r="H4" s="343"/>
      <c r="I4" s="343"/>
      <c r="J4" s="343"/>
    </row>
    <row r="5" spans="1:11" s="344" customFormat="1" ht="21" x14ac:dyDescent="0.2">
      <c r="A5" s="342" t="s">
        <v>525</v>
      </c>
      <c r="B5" s="342" t="s">
        <v>528</v>
      </c>
      <c r="C5" s="342"/>
      <c r="D5" s="342"/>
      <c r="E5" s="342"/>
      <c r="F5" s="342"/>
      <c r="G5" s="342"/>
      <c r="H5" s="342"/>
      <c r="I5" s="342"/>
      <c r="J5" s="342"/>
    </row>
    <row r="6" spans="1:11" s="344" customFormat="1" ht="21" x14ac:dyDescent="0.2">
      <c r="A6" s="342"/>
      <c r="B6" s="342"/>
      <c r="C6" s="342"/>
      <c r="D6" s="342"/>
      <c r="E6" s="342"/>
      <c r="F6" s="342"/>
      <c r="G6" s="342"/>
      <c r="H6" s="342"/>
      <c r="I6" s="342"/>
      <c r="J6" s="342"/>
    </row>
    <row r="7" spans="1:11" s="344" customFormat="1" ht="21" x14ac:dyDescent="0.2">
      <c r="A7" s="342" t="s">
        <v>17</v>
      </c>
      <c r="B7" s="342" t="s">
        <v>552</v>
      </c>
      <c r="C7" s="342"/>
      <c r="D7" s="342"/>
      <c r="E7" s="342"/>
      <c r="F7" s="342"/>
      <c r="G7" s="342"/>
      <c r="H7" s="342"/>
      <c r="I7" s="342"/>
      <c r="J7" s="342"/>
    </row>
    <row r="8" spans="1:11" s="344" customFormat="1" ht="21" x14ac:dyDescent="0.2">
      <c r="A8" s="342"/>
      <c r="B8" s="342"/>
      <c r="C8" s="342" t="s">
        <v>526</v>
      </c>
      <c r="D8" s="342"/>
      <c r="E8" s="342"/>
      <c r="F8" s="342"/>
      <c r="G8" s="342"/>
      <c r="H8" s="342"/>
      <c r="I8" s="342"/>
      <c r="J8" s="342"/>
    </row>
    <row r="9" spans="1:11" s="344" customFormat="1" ht="21" x14ac:dyDescent="0.2">
      <c r="A9" s="342"/>
      <c r="B9" s="373" t="s">
        <v>529</v>
      </c>
      <c r="C9" s="342" t="s">
        <v>532</v>
      </c>
      <c r="D9" s="342"/>
      <c r="E9" s="342"/>
      <c r="F9" s="342"/>
      <c r="G9" s="342"/>
      <c r="H9" s="342"/>
      <c r="I9" s="342"/>
      <c r="J9" s="342"/>
    </row>
    <row r="10" spans="1:11" s="344" customFormat="1" ht="21" x14ac:dyDescent="0.2">
      <c r="A10" s="342"/>
      <c r="B10" s="342"/>
      <c r="C10" s="342"/>
      <c r="D10" s="342"/>
      <c r="E10" s="342"/>
      <c r="F10" s="342"/>
      <c r="G10" s="342"/>
      <c r="H10" s="342"/>
      <c r="I10" s="342"/>
      <c r="J10" s="342"/>
    </row>
    <row r="11" spans="1:11" s="344" customFormat="1" ht="21" x14ac:dyDescent="0.2">
      <c r="A11" s="342"/>
      <c r="B11" s="342"/>
      <c r="C11" s="342"/>
      <c r="D11" s="342"/>
      <c r="E11" s="342"/>
      <c r="F11" s="342"/>
      <c r="G11" s="342"/>
      <c r="H11" s="342"/>
      <c r="I11" s="342"/>
      <c r="J11" s="342"/>
    </row>
    <row r="12" spans="1:11" s="344" customFormat="1" ht="21" x14ac:dyDescent="0.2">
      <c r="A12" s="342" t="s">
        <v>18</v>
      </c>
      <c r="B12" s="342" t="s">
        <v>527</v>
      </c>
      <c r="C12" s="342"/>
      <c r="D12" s="342"/>
      <c r="E12" s="342"/>
      <c r="F12" s="342"/>
      <c r="G12" s="342"/>
      <c r="H12" s="342"/>
      <c r="I12" s="342"/>
      <c r="J12" s="342"/>
    </row>
    <row r="13" spans="1:11" s="344" customFormat="1" ht="21" x14ac:dyDescent="0.2">
      <c r="A13" s="342"/>
      <c r="B13" s="342" t="s">
        <v>539</v>
      </c>
      <c r="C13" s="342"/>
      <c r="D13" s="342"/>
      <c r="E13" s="342"/>
      <c r="F13" s="342"/>
      <c r="G13" s="342"/>
      <c r="H13" s="342"/>
      <c r="I13" s="342"/>
      <c r="J13" s="342"/>
    </row>
    <row r="14" spans="1:11" s="344" customFormat="1" ht="21" x14ac:dyDescent="0.2">
      <c r="A14" s="342"/>
      <c r="B14" s="342" t="s">
        <v>540</v>
      </c>
      <c r="C14" s="342"/>
      <c r="D14" s="342"/>
      <c r="E14" s="342"/>
      <c r="F14" s="342"/>
      <c r="G14" s="342"/>
      <c r="H14" s="342"/>
      <c r="I14" s="342"/>
      <c r="J14" s="342"/>
    </row>
    <row r="15" spans="1:11" ht="20.65" customHeight="1" x14ac:dyDescent="0.15">
      <c r="A15" s="345"/>
      <c r="B15" s="345"/>
      <c r="C15" s="345"/>
      <c r="D15" s="345"/>
      <c r="E15" s="345"/>
      <c r="F15" s="345"/>
      <c r="G15" s="345"/>
      <c r="H15" s="345"/>
    </row>
    <row r="16" spans="1:11" ht="20.65" customHeight="1" x14ac:dyDescent="0.2">
      <c r="A16" s="342"/>
      <c r="B16" s="342"/>
      <c r="C16" s="342"/>
      <c r="D16" s="342"/>
      <c r="E16" s="342"/>
      <c r="F16" s="342"/>
      <c r="G16" s="342"/>
      <c r="H16" s="342"/>
      <c r="I16" s="344"/>
      <c r="J16" s="344"/>
      <c r="K16" s="344"/>
    </row>
    <row r="17" spans="1:11" ht="20.65" customHeight="1" x14ac:dyDescent="0.2">
      <c r="A17" s="342"/>
      <c r="B17" s="342"/>
      <c r="C17" s="342"/>
      <c r="D17" s="342"/>
      <c r="E17" s="342"/>
      <c r="F17" s="342"/>
      <c r="G17" s="342"/>
      <c r="H17" s="342"/>
      <c r="I17" s="344"/>
      <c r="J17" s="344"/>
      <c r="K17" s="344"/>
    </row>
    <row r="18" spans="1:11" ht="20.65" customHeight="1" x14ac:dyDescent="0.2">
      <c r="A18" s="344"/>
      <c r="B18" s="344"/>
      <c r="C18" s="344"/>
      <c r="D18" s="344"/>
      <c r="E18" s="344"/>
      <c r="F18" s="344"/>
      <c r="G18" s="344"/>
      <c r="H18" s="344"/>
      <c r="I18" s="344"/>
      <c r="J18" s="344"/>
      <c r="K18" s="344"/>
    </row>
  </sheetData>
  <mergeCells count="1">
    <mergeCell ref="A1:J3"/>
  </mergeCells>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68D4D-051A-4AB7-A395-31EE81C8D573}">
  <sheetPr>
    <pageSetUpPr fitToPage="1"/>
  </sheetPr>
  <dimension ref="A1:CW37"/>
  <sheetViews>
    <sheetView showGridLines="0" view="pageBreakPreview" zoomScaleNormal="100" workbookViewId="0">
      <selection activeCell="I11" sqref="I11"/>
    </sheetView>
  </sheetViews>
  <sheetFormatPr defaultColWidth="9" defaultRowHeight="13.5" x14ac:dyDescent="0.15"/>
  <cols>
    <col min="1" max="1" width="3.125" style="74" customWidth="1"/>
    <col min="2" max="16384" width="9" style="74"/>
  </cols>
  <sheetData>
    <row r="1" spans="1:101" ht="28.5" customHeight="1" x14ac:dyDescent="0.15">
      <c r="A1" s="421" t="s">
        <v>31</v>
      </c>
      <c r="B1" s="421"/>
      <c r="C1" s="421"/>
      <c r="D1" s="421"/>
      <c r="E1" s="421"/>
      <c r="F1" s="421"/>
      <c r="G1" s="421"/>
      <c r="H1" s="421"/>
      <c r="I1" s="421"/>
      <c r="J1" s="421"/>
    </row>
    <row r="2" spans="1:101" ht="28.5" customHeight="1" x14ac:dyDescent="0.15">
      <c r="A2" s="75"/>
      <c r="B2" s="75"/>
      <c r="C2" s="75"/>
      <c r="D2" s="75"/>
      <c r="E2" s="75"/>
      <c r="F2" s="75"/>
      <c r="G2" s="75"/>
      <c r="H2" s="75"/>
      <c r="I2" s="75"/>
      <c r="J2" s="75"/>
      <c r="CW2" s="339"/>
    </row>
    <row r="3" spans="1:101" x14ac:dyDescent="0.15">
      <c r="G3" s="422" t="s">
        <v>560</v>
      </c>
      <c r="H3" s="422"/>
      <c r="I3" s="422"/>
    </row>
    <row r="5" spans="1:101" ht="30" customHeight="1" x14ac:dyDescent="0.15">
      <c r="B5" s="420" t="s">
        <v>541</v>
      </c>
      <c r="C5" s="420"/>
      <c r="D5" s="420"/>
      <c r="E5" s="74" t="s">
        <v>32</v>
      </c>
    </row>
    <row r="6" spans="1:101" ht="20.25" customHeight="1" x14ac:dyDescent="0.15">
      <c r="F6" s="76" t="s">
        <v>26</v>
      </c>
      <c r="G6" s="419"/>
      <c r="H6" s="419"/>
      <c r="I6" s="419"/>
    </row>
    <row r="7" spans="1:101" ht="20.25" customHeight="1" x14ac:dyDescent="0.15">
      <c r="F7" s="77" t="s">
        <v>33</v>
      </c>
      <c r="G7" s="419"/>
      <c r="H7" s="419"/>
      <c r="I7" s="419"/>
    </row>
    <row r="8" spans="1:101" ht="20.25" customHeight="1" x14ac:dyDescent="0.15">
      <c r="F8" s="77" t="s">
        <v>34</v>
      </c>
      <c r="G8" s="419"/>
      <c r="H8" s="419"/>
      <c r="I8" s="419"/>
    </row>
    <row r="9" spans="1:101" ht="20.25" customHeight="1" x14ac:dyDescent="0.15">
      <c r="F9" s="77" t="s">
        <v>25</v>
      </c>
      <c r="G9" s="419"/>
      <c r="H9" s="419"/>
      <c r="I9" s="419"/>
    </row>
    <row r="10" spans="1:101" ht="20.25" customHeight="1" x14ac:dyDescent="0.15"/>
    <row r="11" spans="1:101" ht="15" customHeight="1" x14ac:dyDescent="0.15">
      <c r="A11" s="74" t="s">
        <v>35</v>
      </c>
    </row>
    <row r="12" spans="1:101" ht="15" customHeight="1" x14ac:dyDescent="0.15">
      <c r="A12" s="74" t="s">
        <v>36</v>
      </c>
    </row>
    <row r="13" spans="1:101" ht="15" customHeight="1" x14ac:dyDescent="0.15"/>
    <row r="14" spans="1:101" ht="15" customHeight="1" x14ac:dyDescent="0.15">
      <c r="A14" s="420" t="s">
        <v>7</v>
      </c>
      <c r="B14" s="420"/>
      <c r="C14" s="420"/>
      <c r="D14" s="420"/>
      <c r="E14" s="420"/>
      <c r="F14" s="420"/>
      <c r="G14" s="420"/>
      <c r="H14" s="420"/>
      <c r="I14" s="420"/>
      <c r="J14" s="420"/>
    </row>
    <row r="15" spans="1:101" ht="15" customHeight="1" x14ac:dyDescent="0.15"/>
    <row r="16" spans="1:101" ht="15" customHeight="1" x14ac:dyDescent="0.15">
      <c r="A16" s="74" t="s">
        <v>37</v>
      </c>
    </row>
    <row r="17" spans="1:2" ht="15" customHeight="1" x14ac:dyDescent="0.15"/>
    <row r="18" spans="1:2" ht="15" customHeight="1" x14ac:dyDescent="0.15">
      <c r="A18" s="74" t="s">
        <v>38</v>
      </c>
    </row>
    <row r="19" spans="1:2" ht="15" customHeight="1" x14ac:dyDescent="0.15">
      <c r="A19" s="74" t="s">
        <v>39</v>
      </c>
    </row>
    <row r="20" spans="1:2" ht="15" customHeight="1" x14ac:dyDescent="0.15"/>
    <row r="21" spans="1:2" ht="15" customHeight="1" x14ac:dyDescent="0.15">
      <c r="A21" s="74" t="s">
        <v>40</v>
      </c>
    </row>
    <row r="22" spans="1:2" ht="15" customHeight="1" x14ac:dyDescent="0.15">
      <c r="B22" s="74" t="s">
        <v>41</v>
      </c>
    </row>
    <row r="23" spans="1:2" ht="15" customHeight="1" x14ac:dyDescent="0.15">
      <c r="B23" s="74" t="s">
        <v>42</v>
      </c>
    </row>
    <row r="24" spans="1:2" ht="15" customHeight="1" x14ac:dyDescent="0.15">
      <c r="B24" s="74" t="s">
        <v>43</v>
      </c>
    </row>
    <row r="25" spans="1:2" ht="15" customHeight="1" x14ac:dyDescent="0.15">
      <c r="B25" s="74" t="s">
        <v>44</v>
      </c>
    </row>
    <row r="26" spans="1:2" ht="15" customHeight="1" x14ac:dyDescent="0.15">
      <c r="B26" s="74" t="s">
        <v>45</v>
      </c>
    </row>
    <row r="27" spans="1:2" ht="15" customHeight="1" x14ac:dyDescent="0.15">
      <c r="B27" s="74" t="s">
        <v>46</v>
      </c>
    </row>
    <row r="28" spans="1:2" ht="15" customHeight="1" x14ac:dyDescent="0.15">
      <c r="B28" s="74" t="s">
        <v>47</v>
      </c>
    </row>
    <row r="29" spans="1:2" ht="15" customHeight="1" x14ac:dyDescent="0.15">
      <c r="B29" s="74" t="s">
        <v>48</v>
      </c>
    </row>
    <row r="30" spans="1:2" ht="15" customHeight="1" x14ac:dyDescent="0.15">
      <c r="B30" s="74" t="s">
        <v>49</v>
      </c>
    </row>
    <row r="31" spans="1:2" ht="15" customHeight="1" x14ac:dyDescent="0.15"/>
    <row r="32" spans="1:2" ht="15" customHeight="1" x14ac:dyDescent="0.15">
      <c r="A32" s="74" t="s">
        <v>50</v>
      </c>
    </row>
    <row r="33" spans="1:9" ht="15" customHeight="1" x14ac:dyDescent="0.15">
      <c r="A33" s="74" t="s">
        <v>51</v>
      </c>
    </row>
    <row r="34" spans="1:9" ht="15" customHeight="1" x14ac:dyDescent="0.15">
      <c r="A34" s="74" t="s">
        <v>52</v>
      </c>
    </row>
    <row r="35" spans="1:9" ht="15" customHeight="1" x14ac:dyDescent="0.15">
      <c r="A35" s="74" t="s">
        <v>53</v>
      </c>
    </row>
    <row r="36" spans="1:9" ht="15" customHeight="1" x14ac:dyDescent="0.15">
      <c r="A36" s="74" t="s">
        <v>54</v>
      </c>
    </row>
    <row r="37" spans="1:9" ht="15" customHeight="1" x14ac:dyDescent="0.15">
      <c r="I37" s="74" t="s">
        <v>55</v>
      </c>
    </row>
  </sheetData>
  <mergeCells count="8">
    <mergeCell ref="G9:I9"/>
    <mergeCell ref="A14:J14"/>
    <mergeCell ref="A1:J1"/>
    <mergeCell ref="G3:I3"/>
    <mergeCell ref="G6:I6"/>
    <mergeCell ref="G7:I7"/>
    <mergeCell ref="G8:I8"/>
    <mergeCell ref="B5:D5"/>
  </mergeCells>
  <phoneticPr fontId="3"/>
  <pageMargins left="1.1811023622047245" right="0.39370078740157483" top="1.5748031496062993" bottom="0.74803149606299213" header="0.31496062992125984" footer="0.31496062992125984"/>
  <pageSetup paperSize="9" orientation="portrait" blackAndWhite="1" r:id="rId1"/>
  <headerFooter alignWithMargins="0"/>
  <rowBreaks count="1" manualBreakCount="1">
    <brk id="33" max="16383" man="1"/>
  </rowBreaks>
  <colBreaks count="1" manualBreakCount="1">
    <brk id="13" max="1048575"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68480-2B5D-4414-BAB3-6A3361DDE41B}">
  <dimension ref="A1:DE110"/>
  <sheetViews>
    <sheetView view="pageBreakPreview" zoomScaleNormal="100" zoomScaleSheetLayoutView="100" workbookViewId="0">
      <selection activeCell="AR4" sqref="AR4"/>
    </sheetView>
  </sheetViews>
  <sheetFormatPr defaultColWidth="9.5" defaultRowHeight="12" x14ac:dyDescent="0.15"/>
  <cols>
    <col min="1" max="39" width="2" style="78" customWidth="1"/>
    <col min="40" max="40" width="0.75" style="78" customWidth="1"/>
    <col min="41" max="100" width="2" style="78" customWidth="1"/>
    <col min="101" max="142" width="22.875" style="78" customWidth="1"/>
    <col min="143" max="256" width="2" style="78" customWidth="1"/>
    <col min="257" max="16384" width="9.5" style="78"/>
  </cols>
  <sheetData>
    <row r="1" spans="1:109" ht="12.95" customHeight="1" x14ac:dyDescent="0.15">
      <c r="A1" s="491" t="s">
        <v>177</v>
      </c>
      <c r="B1" s="555"/>
      <c r="C1" s="555"/>
      <c r="D1" s="555"/>
      <c r="E1" s="555"/>
      <c r="F1" s="555"/>
      <c r="G1" s="555"/>
      <c r="H1" s="555"/>
      <c r="I1" s="555"/>
      <c r="J1" s="492"/>
      <c r="L1" s="491" t="s">
        <v>178</v>
      </c>
      <c r="M1" s="555"/>
      <c r="N1" s="555"/>
      <c r="O1" s="555"/>
      <c r="P1" s="492"/>
      <c r="R1" s="79"/>
      <c r="S1" s="79"/>
      <c r="T1" s="79"/>
      <c r="U1" s="79"/>
      <c r="V1" s="79"/>
      <c r="W1" s="79"/>
      <c r="X1" s="79"/>
      <c r="Y1" s="79"/>
      <c r="Z1" s="79"/>
      <c r="AA1" s="79"/>
      <c r="AB1" s="79"/>
      <c r="AC1" s="79"/>
      <c r="AD1" s="79"/>
      <c r="AE1" s="79"/>
      <c r="AF1" s="79"/>
      <c r="AG1" s="79"/>
      <c r="AH1" s="556" t="s">
        <v>179</v>
      </c>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row>
    <row r="2" spans="1:109" ht="12.95" customHeight="1" thickBot="1" x14ac:dyDescent="0.2">
      <c r="A2" s="505"/>
      <c r="B2" s="506"/>
      <c r="C2" s="506"/>
      <c r="D2" s="506"/>
      <c r="E2" s="506"/>
      <c r="F2" s="506"/>
      <c r="G2" s="506"/>
      <c r="H2" s="506"/>
      <c r="I2" s="506"/>
      <c r="J2" s="507"/>
      <c r="L2" s="505"/>
      <c r="M2" s="506"/>
      <c r="N2" s="506"/>
      <c r="O2" s="506"/>
      <c r="P2" s="507"/>
      <c r="R2" s="79"/>
      <c r="S2" s="79"/>
      <c r="T2" s="79"/>
      <c r="U2" s="79"/>
      <c r="V2" s="79"/>
      <c r="W2" s="79"/>
      <c r="X2" s="79"/>
      <c r="Y2" s="79"/>
      <c r="Z2" s="79"/>
      <c r="AA2" s="79"/>
      <c r="AB2" s="79"/>
      <c r="AC2" s="79"/>
      <c r="AD2" s="79"/>
      <c r="AE2" s="79"/>
      <c r="AF2" s="79"/>
      <c r="AG2" s="79"/>
      <c r="AH2" s="556"/>
      <c r="AI2" s="556"/>
      <c r="AJ2" s="556"/>
      <c r="AK2" s="556"/>
      <c r="AL2" s="556"/>
      <c r="AM2" s="556"/>
      <c r="AN2" s="556"/>
      <c r="AO2" s="556"/>
      <c r="AP2" s="556"/>
      <c r="AQ2" s="556"/>
      <c r="AR2" s="556"/>
      <c r="AS2" s="556"/>
      <c r="AT2" s="556"/>
      <c r="AU2" s="556"/>
      <c r="AV2" s="556"/>
      <c r="AW2" s="556"/>
      <c r="AX2" s="556"/>
      <c r="AY2" s="556"/>
      <c r="AZ2" s="556"/>
      <c r="BA2" s="556"/>
      <c r="BB2" s="556"/>
      <c r="BC2" s="556"/>
      <c r="BD2" s="556"/>
      <c r="BE2" s="556"/>
      <c r="BF2" s="556"/>
      <c r="BG2" s="556"/>
      <c r="BH2" s="556"/>
      <c r="BI2" s="556"/>
      <c r="BJ2" s="556"/>
      <c r="BK2" s="556"/>
      <c r="CW2" s="340"/>
    </row>
    <row r="3" spans="1:109" ht="15.95" customHeight="1" x14ac:dyDescent="0.15">
      <c r="AP3" s="557" t="s">
        <v>180</v>
      </c>
      <c r="AQ3" s="557"/>
      <c r="AR3" s="558">
        <v>45383</v>
      </c>
      <c r="AS3" s="558"/>
      <c r="AT3" s="558"/>
      <c r="AU3" s="558"/>
      <c r="AV3" s="558"/>
      <c r="AW3" s="558"/>
      <c r="AX3" s="558"/>
      <c r="AY3" s="558"/>
      <c r="AZ3" s="558"/>
      <c r="BA3" s="559" t="s">
        <v>181</v>
      </c>
      <c r="BB3" s="559"/>
      <c r="BC3" s="559"/>
      <c r="BD3" s="559"/>
      <c r="CB3" s="560" t="s">
        <v>182</v>
      </c>
      <c r="CC3" s="561"/>
      <c r="CD3" s="561"/>
      <c r="CE3" s="561"/>
      <c r="CF3" s="561"/>
      <c r="CG3" s="561"/>
      <c r="CH3" s="561"/>
      <c r="CI3" s="561"/>
      <c r="CJ3" s="561"/>
      <c r="CK3" s="561"/>
      <c r="CL3" s="561"/>
      <c r="CM3" s="561"/>
      <c r="CN3" s="561"/>
      <c r="CO3" s="561"/>
      <c r="CP3" s="561"/>
      <c r="CQ3" s="561"/>
      <c r="CR3" s="561"/>
      <c r="CS3" s="561"/>
      <c r="CT3" s="561"/>
      <c r="CU3" s="561"/>
      <c r="CV3" s="564"/>
      <c r="CX3" s="429" t="s">
        <v>446</v>
      </c>
      <c r="CY3" s="430"/>
      <c r="CZ3" s="431"/>
    </row>
    <row r="4" spans="1:109" x14ac:dyDescent="0.15">
      <c r="B4" s="551" t="s">
        <v>183</v>
      </c>
      <c r="C4" s="551"/>
      <c r="D4" s="551"/>
      <c r="E4" s="551"/>
      <c r="F4" s="551"/>
      <c r="G4" s="551"/>
      <c r="H4" s="551"/>
      <c r="I4" s="552" t="s">
        <v>543</v>
      </c>
      <c r="J4" s="552"/>
      <c r="K4" s="552"/>
      <c r="L4" s="552"/>
      <c r="M4" s="552"/>
      <c r="N4" s="552"/>
      <c r="O4" s="552"/>
      <c r="P4" s="552"/>
      <c r="Q4" s="552"/>
      <c r="R4" s="552"/>
      <c r="S4" s="552"/>
      <c r="T4" s="552"/>
      <c r="U4" s="552"/>
      <c r="CB4" s="562"/>
      <c r="CC4" s="563"/>
      <c r="CD4" s="563"/>
      <c r="CE4" s="563"/>
      <c r="CF4" s="563"/>
      <c r="CG4" s="563"/>
      <c r="CH4" s="563"/>
      <c r="CI4" s="563"/>
      <c r="CJ4" s="563"/>
      <c r="CK4" s="563"/>
      <c r="CL4" s="563"/>
      <c r="CM4" s="563"/>
      <c r="CN4" s="563"/>
      <c r="CO4" s="563"/>
      <c r="CP4" s="563"/>
      <c r="CQ4" s="563"/>
      <c r="CR4" s="563"/>
      <c r="CS4" s="563"/>
      <c r="CT4" s="563"/>
      <c r="CU4" s="563"/>
      <c r="CV4" s="565"/>
      <c r="CX4" s="432"/>
      <c r="CY4" s="433"/>
      <c r="CZ4" s="434"/>
    </row>
    <row r="5" spans="1:109" x14ac:dyDescent="0.15">
      <c r="B5" s="551" t="s">
        <v>542</v>
      </c>
      <c r="C5" s="551"/>
      <c r="D5" s="551"/>
      <c r="E5" s="551"/>
      <c r="F5" s="551"/>
      <c r="G5" s="551"/>
      <c r="H5" s="551"/>
      <c r="I5" s="552" t="s">
        <v>557</v>
      </c>
      <c r="J5" s="552"/>
      <c r="K5" s="552"/>
      <c r="L5" s="552"/>
      <c r="M5" s="552"/>
      <c r="N5" s="552"/>
      <c r="O5" s="552"/>
      <c r="P5" s="552"/>
      <c r="Q5" s="552"/>
      <c r="R5" s="552"/>
      <c r="S5" s="552"/>
      <c r="T5" s="552"/>
      <c r="U5" s="552"/>
      <c r="Y5" s="553" t="s">
        <v>185</v>
      </c>
      <c r="Z5" s="553"/>
      <c r="AA5" s="553"/>
      <c r="AB5" s="553"/>
      <c r="AC5" s="553"/>
      <c r="AD5" s="553"/>
      <c r="AE5" s="553"/>
      <c r="AF5" s="553"/>
      <c r="AG5" s="553"/>
      <c r="AH5" s="553"/>
      <c r="AI5" s="553"/>
      <c r="AJ5" s="553"/>
      <c r="AK5" s="553"/>
      <c r="AL5" s="553"/>
      <c r="AM5" s="553"/>
      <c r="AN5" s="553"/>
      <c r="AO5" s="553"/>
      <c r="AP5" s="553"/>
      <c r="AQ5" s="553"/>
      <c r="AR5" s="553"/>
      <c r="AS5" s="553"/>
      <c r="AT5" s="553"/>
      <c r="CX5" s="432"/>
      <c r="CY5" s="433"/>
      <c r="CZ5" s="434"/>
    </row>
    <row r="6" spans="1:109" ht="12.75" thickBot="1" x14ac:dyDescent="0.2">
      <c r="Y6" s="553"/>
      <c r="Z6" s="553"/>
      <c r="AA6" s="553"/>
      <c r="AB6" s="553"/>
      <c r="AC6" s="553"/>
      <c r="AD6" s="553"/>
      <c r="AE6" s="553"/>
      <c r="AF6" s="553"/>
      <c r="AG6" s="553"/>
      <c r="AH6" s="553"/>
      <c r="AI6" s="553"/>
      <c r="AJ6" s="553"/>
      <c r="AK6" s="553"/>
      <c r="AL6" s="553"/>
      <c r="AM6" s="553"/>
      <c r="AN6" s="553"/>
      <c r="AO6" s="553"/>
      <c r="AP6" s="553"/>
      <c r="AQ6" s="553"/>
      <c r="AR6" s="553"/>
      <c r="AS6" s="553"/>
      <c r="AT6" s="553"/>
      <c r="AW6" s="504" t="s">
        <v>186</v>
      </c>
      <c r="AX6" s="504"/>
      <c r="AY6" s="504"/>
      <c r="AZ6" s="504"/>
      <c r="BA6" s="504"/>
      <c r="BB6" s="504"/>
      <c r="BC6" s="552"/>
      <c r="BD6" s="552"/>
      <c r="BE6" s="552"/>
      <c r="BF6" s="552"/>
      <c r="BG6" s="552"/>
      <c r="BH6" s="552"/>
      <c r="BI6" s="552"/>
      <c r="BJ6" s="552"/>
      <c r="BK6" s="552"/>
      <c r="BL6" s="552"/>
      <c r="BM6" s="552"/>
      <c r="BN6" s="552"/>
      <c r="BO6" s="552"/>
      <c r="BP6" s="552"/>
      <c r="BQ6" s="552"/>
      <c r="BW6" s="504" t="s">
        <v>187</v>
      </c>
      <c r="BX6" s="504"/>
      <c r="BY6" s="504"/>
      <c r="BZ6" s="504"/>
      <c r="CA6" s="504"/>
      <c r="CB6" s="504"/>
      <c r="CC6" s="504"/>
      <c r="CD6" s="504"/>
      <c r="CE6" s="552"/>
      <c r="CF6" s="552"/>
      <c r="CG6" s="552"/>
      <c r="CH6" s="552"/>
      <c r="CI6" s="552"/>
      <c r="CJ6" s="552"/>
      <c r="CK6" s="552"/>
      <c r="CL6" s="552"/>
      <c r="CM6" s="552"/>
      <c r="CN6" s="552"/>
      <c r="CO6" s="552"/>
      <c r="CP6" s="552"/>
      <c r="CQ6" s="552"/>
      <c r="CR6" s="552"/>
      <c r="CS6" s="552"/>
      <c r="CX6" s="435"/>
      <c r="CY6" s="436"/>
      <c r="CZ6" s="437"/>
    </row>
    <row r="7" spans="1:109" ht="18" customHeight="1" x14ac:dyDescent="0.15">
      <c r="Y7" s="553"/>
      <c r="Z7" s="553"/>
      <c r="AA7" s="553"/>
      <c r="AB7" s="553"/>
      <c r="AC7" s="553"/>
      <c r="AD7" s="553"/>
      <c r="AE7" s="553"/>
      <c r="AF7" s="553"/>
      <c r="AG7" s="553"/>
      <c r="AH7" s="553"/>
      <c r="AI7" s="553"/>
      <c r="AJ7" s="553"/>
      <c r="AK7" s="553"/>
      <c r="AL7" s="553"/>
      <c r="AM7" s="553"/>
      <c r="AN7" s="553"/>
      <c r="AO7" s="553"/>
      <c r="AP7" s="553"/>
      <c r="AQ7" s="553"/>
      <c r="AR7" s="553"/>
      <c r="AS7" s="553"/>
      <c r="AT7" s="553"/>
      <c r="AW7" s="504" t="s">
        <v>188</v>
      </c>
      <c r="AX7" s="504"/>
      <c r="AY7" s="504"/>
      <c r="AZ7" s="504"/>
      <c r="BA7" s="504"/>
      <c r="BB7" s="504"/>
      <c r="BC7" s="554"/>
      <c r="BD7" s="554"/>
      <c r="BE7" s="554"/>
      <c r="BF7" s="554"/>
      <c r="BG7" s="554"/>
      <c r="BH7" s="554"/>
      <c r="BI7" s="554"/>
      <c r="BJ7" s="554"/>
      <c r="BK7" s="554"/>
      <c r="BL7" s="554"/>
      <c r="BM7" s="554"/>
      <c r="BN7" s="554"/>
      <c r="BO7" s="554"/>
      <c r="BP7" s="554"/>
      <c r="BQ7" s="554"/>
      <c r="BY7" s="504" t="s">
        <v>188</v>
      </c>
      <c r="BZ7" s="504"/>
      <c r="CA7" s="504"/>
      <c r="CB7" s="504"/>
      <c r="CC7" s="504"/>
      <c r="CD7" s="504"/>
      <c r="CE7" s="554"/>
      <c r="CF7" s="554"/>
      <c r="CG7" s="554"/>
      <c r="CH7" s="554"/>
      <c r="CI7" s="554"/>
      <c r="CJ7" s="554"/>
      <c r="CK7" s="554"/>
      <c r="CL7" s="554"/>
      <c r="CM7" s="554"/>
      <c r="CN7" s="554"/>
      <c r="CO7" s="554"/>
      <c r="CP7" s="554"/>
      <c r="CQ7" s="554"/>
      <c r="CR7" s="473" t="s">
        <v>189</v>
      </c>
      <c r="CS7" s="473"/>
    </row>
    <row r="8" spans="1:109" ht="18" customHeight="1" thickBot="1" x14ac:dyDescent="0.2">
      <c r="BC8" s="529" t="s">
        <v>190</v>
      </c>
      <c r="BD8" s="529"/>
      <c r="BE8" s="529"/>
      <c r="BF8" s="529"/>
      <c r="BG8" s="529"/>
      <c r="BH8" s="529"/>
      <c r="BI8" s="529"/>
      <c r="BJ8" s="529"/>
      <c r="BK8" s="529"/>
      <c r="BL8" s="529"/>
      <c r="BM8" s="529"/>
      <c r="BN8" s="529"/>
      <c r="CE8" s="529" t="s">
        <v>190</v>
      </c>
      <c r="CF8" s="529"/>
      <c r="CG8" s="529"/>
      <c r="CH8" s="529"/>
      <c r="CI8" s="529"/>
      <c r="CJ8" s="529"/>
      <c r="CK8" s="529"/>
      <c r="CL8" s="529"/>
      <c r="CM8" s="529"/>
      <c r="CN8" s="529"/>
      <c r="CO8" s="529"/>
      <c r="CP8" s="529"/>
      <c r="CX8" s="270"/>
      <c r="CY8" s="270"/>
      <c r="CZ8" s="270"/>
      <c r="DA8" s="270"/>
      <c r="DB8" s="270"/>
      <c r="DC8" s="270"/>
      <c r="DD8" s="270"/>
      <c r="DE8" s="270"/>
    </row>
    <row r="9" spans="1:109" ht="20.100000000000001" customHeight="1" thickTop="1" x14ac:dyDescent="0.15">
      <c r="A9" s="530" t="s">
        <v>191</v>
      </c>
      <c r="B9" s="531"/>
      <c r="C9" s="536" t="s">
        <v>192</v>
      </c>
      <c r="D9" s="536"/>
      <c r="E9" s="536"/>
      <c r="F9" s="536"/>
      <c r="G9" s="536"/>
      <c r="H9" s="536"/>
      <c r="I9" s="536"/>
      <c r="J9" s="536" t="s">
        <v>193</v>
      </c>
      <c r="K9" s="536"/>
      <c r="L9" s="536"/>
      <c r="M9" s="465" t="s">
        <v>194</v>
      </c>
      <c r="N9" s="485"/>
      <c r="O9" s="438" t="s">
        <v>195</v>
      </c>
      <c r="P9" s="450"/>
      <c r="Q9" s="450"/>
      <c r="R9" s="450"/>
      <c r="S9" s="450"/>
      <c r="T9" s="450"/>
      <c r="U9" s="485"/>
      <c r="V9" s="438" t="s">
        <v>196</v>
      </c>
      <c r="W9" s="450"/>
      <c r="X9" s="450"/>
      <c r="Y9" s="450"/>
      <c r="Z9" s="450"/>
      <c r="AA9" s="450"/>
      <c r="AB9" s="439"/>
      <c r="AC9" s="465" t="s">
        <v>197</v>
      </c>
      <c r="AD9" s="450"/>
      <c r="AE9" s="450"/>
      <c r="AF9" s="450"/>
      <c r="AG9" s="450"/>
      <c r="AH9" s="450"/>
      <c r="AI9" s="450"/>
      <c r="AJ9" s="450"/>
      <c r="AK9" s="450"/>
      <c r="AL9" s="450"/>
      <c r="AM9" s="450"/>
      <c r="AN9" s="450"/>
      <c r="AO9" s="450"/>
      <c r="AP9" s="450" t="s">
        <v>198</v>
      </c>
      <c r="AQ9" s="450"/>
      <c r="AR9" s="450"/>
      <c r="AS9" s="450"/>
      <c r="AT9" s="450"/>
      <c r="AU9" s="450"/>
      <c r="AV9" s="439"/>
      <c r="AW9" s="539" t="s">
        <v>199</v>
      </c>
      <c r="AX9" s="519"/>
      <c r="AY9" s="519"/>
      <c r="AZ9" s="519"/>
      <c r="BA9" s="519"/>
      <c r="BB9" s="519"/>
      <c r="BC9" s="540"/>
      <c r="BD9" s="530" t="s">
        <v>200</v>
      </c>
      <c r="BE9" s="542"/>
      <c r="BF9" s="545" t="s">
        <v>201</v>
      </c>
      <c r="BG9" s="546"/>
      <c r="BH9" s="546"/>
      <c r="BI9" s="546"/>
      <c r="BJ9" s="546"/>
      <c r="BK9" s="546"/>
      <c r="BL9" s="547"/>
      <c r="BM9" s="438" t="s">
        <v>202</v>
      </c>
      <c r="BN9" s="450"/>
      <c r="BO9" s="450"/>
      <c r="BP9" s="450"/>
      <c r="BQ9" s="450"/>
      <c r="BR9" s="450"/>
      <c r="BS9" s="450"/>
      <c r="BT9" s="450"/>
      <c r="BU9" s="450"/>
      <c r="BV9" s="439"/>
      <c r="BW9" s="438" t="s">
        <v>203</v>
      </c>
      <c r="BX9" s="450"/>
      <c r="BY9" s="450"/>
      <c r="BZ9" s="450"/>
      <c r="CA9" s="450"/>
      <c r="CB9" s="450"/>
      <c r="CC9" s="450"/>
      <c r="CD9" s="450"/>
      <c r="CE9" s="450"/>
      <c r="CF9" s="450"/>
      <c r="CG9" s="450"/>
      <c r="CH9" s="450"/>
      <c r="CI9" s="450"/>
      <c r="CJ9" s="450"/>
      <c r="CK9" s="485"/>
      <c r="CL9" s="438" t="s">
        <v>204</v>
      </c>
      <c r="CM9" s="450"/>
      <c r="CN9" s="450"/>
      <c r="CO9" s="450"/>
      <c r="CP9" s="450"/>
      <c r="CQ9" s="450"/>
      <c r="CR9" s="439"/>
      <c r="CS9" s="518" t="s">
        <v>205</v>
      </c>
      <c r="CT9" s="518"/>
      <c r="CU9" s="519"/>
      <c r="CV9" s="520"/>
      <c r="CX9" s="426" t="s">
        <v>447</v>
      </c>
      <c r="CY9" s="270"/>
      <c r="CZ9" s="426" t="s">
        <v>447</v>
      </c>
      <c r="DA9" s="270"/>
      <c r="DB9" s="426" t="s">
        <v>447</v>
      </c>
      <c r="DC9" s="270"/>
      <c r="DD9" s="426" t="s">
        <v>447</v>
      </c>
      <c r="DE9" s="270"/>
    </row>
    <row r="10" spans="1:109" ht="9.9499999999999993" customHeight="1" x14ac:dyDescent="0.15">
      <c r="A10" s="532"/>
      <c r="B10" s="533"/>
      <c r="C10" s="501" t="s">
        <v>206</v>
      </c>
      <c r="D10" s="502"/>
      <c r="E10" s="502"/>
      <c r="F10" s="502"/>
      <c r="G10" s="502"/>
      <c r="H10" s="502"/>
      <c r="I10" s="503"/>
      <c r="J10" s="537"/>
      <c r="K10" s="537"/>
      <c r="L10" s="537"/>
      <c r="M10" s="466"/>
      <c r="N10" s="486"/>
      <c r="O10" s="440"/>
      <c r="P10" s="467"/>
      <c r="Q10" s="467"/>
      <c r="R10" s="467"/>
      <c r="S10" s="467"/>
      <c r="T10" s="467"/>
      <c r="U10" s="486"/>
      <c r="V10" s="440"/>
      <c r="W10" s="467"/>
      <c r="X10" s="467"/>
      <c r="Y10" s="467"/>
      <c r="Z10" s="467"/>
      <c r="AA10" s="467"/>
      <c r="AB10" s="441"/>
      <c r="AC10" s="466"/>
      <c r="AD10" s="467"/>
      <c r="AE10" s="467"/>
      <c r="AF10" s="467"/>
      <c r="AG10" s="467"/>
      <c r="AH10" s="467"/>
      <c r="AI10" s="467"/>
      <c r="AJ10" s="467"/>
      <c r="AK10" s="467"/>
      <c r="AL10" s="467"/>
      <c r="AM10" s="467"/>
      <c r="AN10" s="467"/>
      <c r="AO10" s="467"/>
      <c r="AP10" s="467"/>
      <c r="AQ10" s="467"/>
      <c r="AR10" s="467"/>
      <c r="AS10" s="467"/>
      <c r="AT10" s="467"/>
      <c r="AU10" s="467"/>
      <c r="AV10" s="441"/>
      <c r="AW10" s="527"/>
      <c r="AX10" s="522"/>
      <c r="AY10" s="522"/>
      <c r="AZ10" s="522"/>
      <c r="BA10" s="522"/>
      <c r="BB10" s="522"/>
      <c r="BC10" s="541"/>
      <c r="BD10" s="532"/>
      <c r="BE10" s="543"/>
      <c r="BF10" s="548"/>
      <c r="BG10" s="549"/>
      <c r="BH10" s="549"/>
      <c r="BI10" s="549"/>
      <c r="BJ10" s="549"/>
      <c r="BK10" s="549"/>
      <c r="BL10" s="550"/>
      <c r="BM10" s="440" t="s">
        <v>207</v>
      </c>
      <c r="BN10" s="467"/>
      <c r="BO10" s="467"/>
      <c r="BP10" s="467"/>
      <c r="BQ10" s="467"/>
      <c r="BR10" s="467"/>
      <c r="BS10" s="467"/>
      <c r="BT10" s="467"/>
      <c r="BU10" s="467"/>
      <c r="BV10" s="441"/>
      <c r="BW10" s="440"/>
      <c r="BX10" s="467"/>
      <c r="BY10" s="467"/>
      <c r="BZ10" s="467"/>
      <c r="CA10" s="467"/>
      <c r="CB10" s="467"/>
      <c r="CC10" s="467"/>
      <c r="CD10" s="467"/>
      <c r="CE10" s="467"/>
      <c r="CF10" s="467"/>
      <c r="CG10" s="467"/>
      <c r="CH10" s="467"/>
      <c r="CI10" s="467"/>
      <c r="CJ10" s="467"/>
      <c r="CK10" s="486"/>
      <c r="CL10" s="440"/>
      <c r="CM10" s="467"/>
      <c r="CN10" s="467"/>
      <c r="CO10" s="467"/>
      <c r="CP10" s="467"/>
      <c r="CQ10" s="467"/>
      <c r="CR10" s="441"/>
      <c r="CS10" s="521"/>
      <c r="CT10" s="521"/>
      <c r="CU10" s="522"/>
      <c r="CV10" s="523"/>
      <c r="CX10" s="427"/>
      <c r="CY10" s="270"/>
      <c r="CZ10" s="427"/>
      <c r="DA10" s="270"/>
      <c r="DB10" s="427"/>
      <c r="DC10" s="270"/>
      <c r="DD10" s="427"/>
      <c r="DE10" s="270"/>
    </row>
    <row r="11" spans="1:109" ht="9.9499999999999993" customHeight="1" x14ac:dyDescent="0.15">
      <c r="A11" s="532"/>
      <c r="B11" s="533"/>
      <c r="C11" s="493"/>
      <c r="D11" s="504"/>
      <c r="E11" s="504"/>
      <c r="F11" s="504"/>
      <c r="G11" s="504"/>
      <c r="H11" s="504"/>
      <c r="I11" s="494"/>
      <c r="J11" s="537"/>
      <c r="K11" s="537"/>
      <c r="L11" s="537"/>
      <c r="M11" s="466"/>
      <c r="N11" s="486"/>
      <c r="O11" s="440" t="s">
        <v>208</v>
      </c>
      <c r="P11" s="467"/>
      <c r="Q11" s="467"/>
      <c r="R11" s="467"/>
      <c r="S11" s="467"/>
      <c r="T11" s="467"/>
      <c r="U11" s="486"/>
      <c r="V11" s="440" t="s">
        <v>209</v>
      </c>
      <c r="W11" s="467"/>
      <c r="X11" s="467"/>
      <c r="Y11" s="467"/>
      <c r="Z11" s="467"/>
      <c r="AA11" s="467"/>
      <c r="AB11" s="441"/>
      <c r="AC11" s="466" t="s">
        <v>210</v>
      </c>
      <c r="AD11" s="467"/>
      <c r="AE11" s="467"/>
      <c r="AF11" s="467"/>
      <c r="AG11" s="467"/>
      <c r="AH11" s="467"/>
      <c r="AI11" s="467"/>
      <c r="AJ11" s="467"/>
      <c r="AK11" s="467"/>
      <c r="AL11" s="467"/>
      <c r="AM11" s="467"/>
      <c r="AN11" s="467"/>
      <c r="AO11" s="467"/>
      <c r="AP11" s="467" t="s">
        <v>198</v>
      </c>
      <c r="AQ11" s="467"/>
      <c r="AR11" s="467"/>
      <c r="AS11" s="467"/>
      <c r="AT11" s="467"/>
      <c r="AU11" s="467"/>
      <c r="AV11" s="441"/>
      <c r="AW11" s="440" t="s">
        <v>211</v>
      </c>
      <c r="AX11" s="467"/>
      <c r="AY11" s="467"/>
      <c r="AZ11" s="467"/>
      <c r="BA11" s="467"/>
      <c r="BB11" s="467"/>
      <c r="BC11" s="486"/>
      <c r="BD11" s="532"/>
      <c r="BE11" s="543"/>
      <c r="BF11" s="472" t="s">
        <v>212</v>
      </c>
      <c r="BG11" s="473"/>
      <c r="BH11" s="473"/>
      <c r="BI11" s="473"/>
      <c r="BJ11" s="473"/>
      <c r="BK11" s="473"/>
      <c r="BL11" s="474"/>
      <c r="BM11" s="440"/>
      <c r="BN11" s="467"/>
      <c r="BO11" s="467"/>
      <c r="BP11" s="467"/>
      <c r="BQ11" s="467"/>
      <c r="BR11" s="467"/>
      <c r="BS11" s="467"/>
      <c r="BT11" s="467"/>
      <c r="BU11" s="467"/>
      <c r="BV11" s="441"/>
      <c r="BW11" s="527" t="s">
        <v>213</v>
      </c>
      <c r="BX11" s="522"/>
      <c r="BY11" s="522"/>
      <c r="BZ11" s="522"/>
      <c r="CA11" s="522"/>
      <c r="CB11" s="467" t="s">
        <v>214</v>
      </c>
      <c r="CC11" s="467"/>
      <c r="CD11" s="467"/>
      <c r="CE11" s="467"/>
      <c r="CF11" s="467"/>
      <c r="CG11" s="467" t="s">
        <v>215</v>
      </c>
      <c r="CH11" s="467"/>
      <c r="CI11" s="467"/>
      <c r="CJ11" s="467"/>
      <c r="CK11" s="486"/>
      <c r="CL11" s="527" t="s">
        <v>216</v>
      </c>
      <c r="CM11" s="467"/>
      <c r="CN11" s="467"/>
      <c r="CO11" s="467"/>
      <c r="CP11" s="467"/>
      <c r="CQ11" s="467"/>
      <c r="CR11" s="441"/>
      <c r="CS11" s="521"/>
      <c r="CT11" s="521"/>
      <c r="CU11" s="522"/>
      <c r="CV11" s="523"/>
      <c r="CX11" s="427"/>
      <c r="CY11" s="270"/>
      <c r="CZ11" s="427"/>
      <c r="DA11" s="270"/>
      <c r="DB11" s="427"/>
      <c r="DC11" s="270"/>
      <c r="DD11" s="427"/>
      <c r="DE11" s="270"/>
    </row>
    <row r="12" spans="1:109" ht="20.100000000000001" customHeight="1" x14ac:dyDescent="0.15">
      <c r="A12" s="534"/>
      <c r="B12" s="535"/>
      <c r="C12" s="505"/>
      <c r="D12" s="506"/>
      <c r="E12" s="506"/>
      <c r="F12" s="506"/>
      <c r="G12" s="506"/>
      <c r="H12" s="506"/>
      <c r="I12" s="507"/>
      <c r="J12" s="538"/>
      <c r="K12" s="538"/>
      <c r="L12" s="538"/>
      <c r="M12" s="468"/>
      <c r="N12" s="484"/>
      <c r="O12" s="442"/>
      <c r="P12" s="469"/>
      <c r="Q12" s="469"/>
      <c r="R12" s="469"/>
      <c r="S12" s="469"/>
      <c r="T12" s="469"/>
      <c r="U12" s="484"/>
      <c r="V12" s="442"/>
      <c r="W12" s="469"/>
      <c r="X12" s="469"/>
      <c r="Y12" s="469"/>
      <c r="Z12" s="469"/>
      <c r="AA12" s="469"/>
      <c r="AB12" s="443"/>
      <c r="AC12" s="468"/>
      <c r="AD12" s="469"/>
      <c r="AE12" s="469"/>
      <c r="AF12" s="469"/>
      <c r="AG12" s="469"/>
      <c r="AH12" s="469"/>
      <c r="AI12" s="469"/>
      <c r="AJ12" s="469"/>
      <c r="AK12" s="469"/>
      <c r="AL12" s="469"/>
      <c r="AM12" s="469"/>
      <c r="AN12" s="469"/>
      <c r="AO12" s="469"/>
      <c r="AP12" s="469"/>
      <c r="AQ12" s="469"/>
      <c r="AR12" s="469"/>
      <c r="AS12" s="469"/>
      <c r="AT12" s="469"/>
      <c r="AU12" s="469"/>
      <c r="AV12" s="443"/>
      <c r="AW12" s="442"/>
      <c r="AX12" s="469"/>
      <c r="AY12" s="469"/>
      <c r="AZ12" s="469"/>
      <c r="BA12" s="469"/>
      <c r="BB12" s="469"/>
      <c r="BC12" s="484"/>
      <c r="BD12" s="534"/>
      <c r="BE12" s="544"/>
      <c r="BF12" s="475"/>
      <c r="BG12" s="476"/>
      <c r="BH12" s="476"/>
      <c r="BI12" s="476"/>
      <c r="BJ12" s="476"/>
      <c r="BK12" s="476"/>
      <c r="BL12" s="477"/>
      <c r="BM12" s="442" t="s">
        <v>217</v>
      </c>
      <c r="BN12" s="469"/>
      <c r="BO12" s="469"/>
      <c r="BP12" s="469"/>
      <c r="BQ12" s="469"/>
      <c r="BR12" s="469"/>
      <c r="BS12" s="469"/>
      <c r="BT12" s="469"/>
      <c r="BU12" s="469"/>
      <c r="BV12" s="443"/>
      <c r="BW12" s="528"/>
      <c r="BX12" s="525"/>
      <c r="BY12" s="525"/>
      <c r="BZ12" s="525"/>
      <c r="CA12" s="525"/>
      <c r="CB12" s="469"/>
      <c r="CC12" s="469"/>
      <c r="CD12" s="469"/>
      <c r="CE12" s="469"/>
      <c r="CF12" s="469"/>
      <c r="CG12" s="469"/>
      <c r="CH12" s="469"/>
      <c r="CI12" s="469"/>
      <c r="CJ12" s="469"/>
      <c r="CK12" s="484"/>
      <c r="CL12" s="442"/>
      <c r="CM12" s="469"/>
      <c r="CN12" s="469"/>
      <c r="CO12" s="469"/>
      <c r="CP12" s="469"/>
      <c r="CQ12" s="469"/>
      <c r="CR12" s="443"/>
      <c r="CS12" s="524"/>
      <c r="CT12" s="524"/>
      <c r="CU12" s="525"/>
      <c r="CV12" s="526"/>
      <c r="CX12" s="427"/>
      <c r="CY12" s="270"/>
      <c r="CZ12" s="427"/>
      <c r="DA12" s="270"/>
      <c r="DB12" s="427"/>
      <c r="DC12" s="270"/>
      <c r="DD12" s="427"/>
      <c r="DE12" s="270"/>
    </row>
    <row r="13" spans="1:109" ht="20.100000000000001" customHeight="1" x14ac:dyDescent="0.15">
      <c r="A13" s="438">
        <v>1</v>
      </c>
      <c r="B13" s="485"/>
      <c r="C13" s="487" t="str">
        <f>PHONETIC(C14)</f>
        <v/>
      </c>
      <c r="D13" s="487"/>
      <c r="E13" s="487"/>
      <c r="F13" s="487"/>
      <c r="G13" s="487"/>
      <c r="H13" s="487"/>
      <c r="I13" s="487"/>
      <c r="J13" s="488"/>
      <c r="K13" s="488"/>
      <c r="L13" s="488"/>
      <c r="M13" s="491"/>
      <c r="N13" s="492"/>
      <c r="O13" s="459"/>
      <c r="P13" s="460"/>
      <c r="Q13" s="460"/>
      <c r="R13" s="460"/>
      <c r="S13" s="460"/>
      <c r="T13" s="460"/>
      <c r="U13" s="495"/>
      <c r="V13" s="459"/>
      <c r="W13" s="460"/>
      <c r="X13" s="460"/>
      <c r="Y13" s="460"/>
      <c r="Z13" s="460"/>
      <c r="AA13" s="460"/>
      <c r="AB13" s="461"/>
      <c r="AC13" s="497"/>
      <c r="AD13" s="498"/>
      <c r="AE13" s="498"/>
      <c r="AF13" s="498"/>
      <c r="AG13" s="498"/>
      <c r="AH13" s="498"/>
      <c r="AI13" s="498"/>
      <c r="AJ13" s="498"/>
      <c r="AK13" s="498"/>
      <c r="AL13" s="498"/>
      <c r="AM13" s="498"/>
      <c r="AN13" s="498"/>
      <c r="AO13" s="498"/>
      <c r="AP13" s="450"/>
      <c r="AQ13" s="450"/>
      <c r="AR13" s="450"/>
      <c r="AS13" s="450"/>
      <c r="AT13" s="450"/>
      <c r="AU13" s="450"/>
      <c r="AV13" s="439"/>
      <c r="AW13" s="459"/>
      <c r="AX13" s="460"/>
      <c r="AY13" s="460"/>
      <c r="AZ13" s="460"/>
      <c r="BA13" s="460"/>
      <c r="BB13" s="460"/>
      <c r="BC13" s="495"/>
      <c r="BD13" s="438"/>
      <c r="BE13" s="439"/>
      <c r="BF13" s="444"/>
      <c r="BG13" s="445"/>
      <c r="BH13" s="445"/>
      <c r="BI13" s="445"/>
      <c r="BJ13" s="445"/>
      <c r="BK13" s="445"/>
      <c r="BL13" s="446"/>
      <c r="BM13" s="438"/>
      <c r="BN13" s="450"/>
      <c r="BO13" s="450"/>
      <c r="BP13" s="450"/>
      <c r="BQ13" s="450"/>
      <c r="BR13" s="451"/>
      <c r="BS13" s="451"/>
      <c r="BT13" s="451"/>
      <c r="BU13" s="451"/>
      <c r="BV13" s="452"/>
      <c r="BW13" s="453"/>
      <c r="BX13" s="454"/>
      <c r="BY13" s="454"/>
      <c r="BZ13" s="454"/>
      <c r="CA13" s="454"/>
      <c r="CB13" s="454"/>
      <c r="CC13" s="454"/>
      <c r="CD13" s="454"/>
      <c r="CE13" s="454"/>
      <c r="CF13" s="454"/>
      <c r="CG13" s="454"/>
      <c r="CH13" s="454"/>
      <c r="CI13" s="454"/>
      <c r="CJ13" s="454"/>
      <c r="CK13" s="457"/>
      <c r="CL13" s="459"/>
      <c r="CM13" s="460"/>
      <c r="CN13" s="460"/>
      <c r="CO13" s="460"/>
      <c r="CP13" s="460"/>
      <c r="CQ13" s="460"/>
      <c r="CR13" s="461"/>
      <c r="CS13" s="438"/>
      <c r="CT13" s="465"/>
      <c r="CU13" s="450"/>
      <c r="CV13" s="439"/>
      <c r="CX13" s="427"/>
      <c r="CY13" s="270"/>
      <c r="CZ13" s="427"/>
      <c r="DA13" s="270"/>
      <c r="DB13" s="427"/>
      <c r="DC13" s="270"/>
      <c r="DD13" s="427"/>
      <c r="DE13" s="270"/>
    </row>
    <row r="14" spans="1:109" ht="9.9499999999999993" customHeight="1" x14ac:dyDescent="0.15">
      <c r="A14" s="440"/>
      <c r="B14" s="486"/>
      <c r="C14" s="501"/>
      <c r="D14" s="502"/>
      <c r="E14" s="502"/>
      <c r="F14" s="502"/>
      <c r="G14" s="502"/>
      <c r="H14" s="502"/>
      <c r="I14" s="503"/>
      <c r="J14" s="489"/>
      <c r="K14" s="489"/>
      <c r="L14" s="489"/>
      <c r="M14" s="493"/>
      <c r="N14" s="494"/>
      <c r="O14" s="462"/>
      <c r="P14" s="463"/>
      <c r="Q14" s="463"/>
      <c r="R14" s="463"/>
      <c r="S14" s="463"/>
      <c r="T14" s="463"/>
      <c r="U14" s="496"/>
      <c r="V14" s="462"/>
      <c r="W14" s="463"/>
      <c r="X14" s="463"/>
      <c r="Y14" s="463"/>
      <c r="Z14" s="463"/>
      <c r="AA14" s="463"/>
      <c r="AB14" s="464"/>
      <c r="AC14" s="499"/>
      <c r="AD14" s="500"/>
      <c r="AE14" s="500"/>
      <c r="AF14" s="500"/>
      <c r="AG14" s="500"/>
      <c r="AH14" s="500"/>
      <c r="AI14" s="500"/>
      <c r="AJ14" s="500"/>
      <c r="AK14" s="500"/>
      <c r="AL14" s="500"/>
      <c r="AM14" s="500"/>
      <c r="AN14" s="500"/>
      <c r="AO14" s="500"/>
      <c r="AP14" s="467"/>
      <c r="AQ14" s="467"/>
      <c r="AR14" s="467"/>
      <c r="AS14" s="467"/>
      <c r="AT14" s="467"/>
      <c r="AU14" s="467"/>
      <c r="AV14" s="441"/>
      <c r="AW14" s="462"/>
      <c r="AX14" s="463"/>
      <c r="AY14" s="463"/>
      <c r="AZ14" s="463"/>
      <c r="BA14" s="463"/>
      <c r="BB14" s="463"/>
      <c r="BC14" s="496"/>
      <c r="BD14" s="440"/>
      <c r="BE14" s="441"/>
      <c r="BF14" s="447"/>
      <c r="BG14" s="448"/>
      <c r="BH14" s="448"/>
      <c r="BI14" s="448"/>
      <c r="BJ14" s="448"/>
      <c r="BK14" s="448"/>
      <c r="BL14" s="449"/>
      <c r="BM14" s="440"/>
      <c r="BN14" s="467"/>
      <c r="BO14" s="467"/>
      <c r="BP14" s="467"/>
      <c r="BQ14" s="467"/>
      <c r="BR14" s="470"/>
      <c r="BS14" s="470"/>
      <c r="BT14" s="470"/>
      <c r="BU14" s="470"/>
      <c r="BV14" s="471"/>
      <c r="BW14" s="455"/>
      <c r="BX14" s="456"/>
      <c r="BY14" s="456"/>
      <c r="BZ14" s="456"/>
      <c r="CA14" s="456"/>
      <c r="CB14" s="456"/>
      <c r="CC14" s="456"/>
      <c r="CD14" s="456"/>
      <c r="CE14" s="456"/>
      <c r="CF14" s="456"/>
      <c r="CG14" s="456"/>
      <c r="CH14" s="456"/>
      <c r="CI14" s="456"/>
      <c r="CJ14" s="456"/>
      <c r="CK14" s="458"/>
      <c r="CL14" s="462"/>
      <c r="CM14" s="463"/>
      <c r="CN14" s="463"/>
      <c r="CO14" s="463"/>
      <c r="CP14" s="463"/>
      <c r="CQ14" s="463"/>
      <c r="CR14" s="464"/>
      <c r="CS14" s="440"/>
      <c r="CT14" s="466"/>
      <c r="CU14" s="467"/>
      <c r="CV14" s="441"/>
      <c r="CX14" s="427"/>
      <c r="CY14" s="270"/>
      <c r="CZ14" s="427"/>
      <c r="DA14" s="270"/>
      <c r="DB14" s="427"/>
      <c r="DC14" s="270"/>
      <c r="DD14" s="427"/>
      <c r="DE14" s="270"/>
    </row>
    <row r="15" spans="1:109" ht="9.9499999999999993" customHeight="1" x14ac:dyDescent="0.15">
      <c r="A15" s="440"/>
      <c r="B15" s="486"/>
      <c r="C15" s="493"/>
      <c r="D15" s="504"/>
      <c r="E15" s="504"/>
      <c r="F15" s="504"/>
      <c r="G15" s="504"/>
      <c r="H15" s="504"/>
      <c r="I15" s="494"/>
      <c r="J15" s="489"/>
      <c r="K15" s="489"/>
      <c r="L15" s="489"/>
      <c r="M15" s="493"/>
      <c r="N15" s="494"/>
      <c r="O15" s="508" t="str">
        <f>IF(O13="","",($AR$3-O13))</f>
        <v/>
      </c>
      <c r="P15" s="509"/>
      <c r="Q15" s="509"/>
      <c r="R15" s="509"/>
      <c r="S15" s="509"/>
      <c r="T15" s="509"/>
      <c r="U15" s="510"/>
      <c r="V15" s="508" t="str">
        <f>IF(V13="","",($AR$3-V13))</f>
        <v/>
      </c>
      <c r="W15" s="509"/>
      <c r="X15" s="509"/>
      <c r="Y15" s="509"/>
      <c r="Z15" s="509"/>
      <c r="AA15" s="509"/>
      <c r="AB15" s="514"/>
      <c r="AC15" s="499"/>
      <c r="AD15" s="500"/>
      <c r="AE15" s="500"/>
      <c r="AF15" s="500"/>
      <c r="AG15" s="500"/>
      <c r="AH15" s="500"/>
      <c r="AI15" s="500"/>
      <c r="AJ15" s="500"/>
      <c r="AK15" s="500"/>
      <c r="AL15" s="500"/>
      <c r="AM15" s="500"/>
      <c r="AN15" s="500"/>
      <c r="AO15" s="500"/>
      <c r="AP15" s="467"/>
      <c r="AQ15" s="467"/>
      <c r="AR15" s="467"/>
      <c r="AS15" s="467"/>
      <c r="AT15" s="467"/>
      <c r="AU15" s="467"/>
      <c r="AV15" s="441"/>
      <c r="AW15" s="440"/>
      <c r="AX15" s="467"/>
      <c r="AY15" s="467"/>
      <c r="AZ15" s="467"/>
      <c r="BA15" s="467"/>
      <c r="BB15" s="467"/>
      <c r="BC15" s="486"/>
      <c r="BD15" s="440"/>
      <c r="BE15" s="441"/>
      <c r="BF15" s="472"/>
      <c r="BG15" s="473"/>
      <c r="BH15" s="473"/>
      <c r="BI15" s="473"/>
      <c r="BJ15" s="473"/>
      <c r="BK15" s="473"/>
      <c r="BL15" s="474"/>
      <c r="BM15" s="440"/>
      <c r="BN15" s="467"/>
      <c r="BO15" s="467"/>
      <c r="BP15" s="467"/>
      <c r="BQ15" s="467"/>
      <c r="BR15" s="470"/>
      <c r="BS15" s="470"/>
      <c r="BT15" s="470"/>
      <c r="BU15" s="470"/>
      <c r="BV15" s="471"/>
      <c r="BW15" s="455"/>
      <c r="BX15" s="456"/>
      <c r="BY15" s="456"/>
      <c r="BZ15" s="456"/>
      <c r="CA15" s="456"/>
      <c r="CB15" s="456"/>
      <c r="CC15" s="456"/>
      <c r="CD15" s="456"/>
      <c r="CE15" s="456"/>
      <c r="CF15" s="456"/>
      <c r="CG15" s="456"/>
      <c r="CH15" s="456"/>
      <c r="CI15" s="456"/>
      <c r="CJ15" s="456"/>
      <c r="CK15" s="458"/>
      <c r="CL15" s="462"/>
      <c r="CM15" s="463"/>
      <c r="CN15" s="463"/>
      <c r="CO15" s="463"/>
      <c r="CP15" s="463"/>
      <c r="CQ15" s="463"/>
      <c r="CR15" s="464"/>
      <c r="CS15" s="440"/>
      <c r="CT15" s="466"/>
      <c r="CU15" s="467"/>
      <c r="CV15" s="441"/>
      <c r="CX15" s="427"/>
      <c r="CY15" s="270"/>
      <c r="CZ15" s="427"/>
      <c r="DA15" s="270"/>
      <c r="DB15" s="427"/>
      <c r="DC15" s="270"/>
      <c r="DD15" s="427"/>
      <c r="DE15" s="270"/>
    </row>
    <row r="16" spans="1:109" ht="20.100000000000001" customHeight="1" x14ac:dyDescent="0.15">
      <c r="A16" s="442"/>
      <c r="B16" s="484"/>
      <c r="C16" s="505"/>
      <c r="D16" s="506"/>
      <c r="E16" s="506"/>
      <c r="F16" s="506"/>
      <c r="G16" s="506"/>
      <c r="H16" s="506"/>
      <c r="I16" s="507"/>
      <c r="J16" s="490"/>
      <c r="K16" s="490"/>
      <c r="L16" s="490"/>
      <c r="M16" s="505"/>
      <c r="N16" s="507"/>
      <c r="O16" s="511"/>
      <c r="P16" s="512"/>
      <c r="Q16" s="512"/>
      <c r="R16" s="512"/>
      <c r="S16" s="512"/>
      <c r="T16" s="512"/>
      <c r="U16" s="513"/>
      <c r="V16" s="511"/>
      <c r="W16" s="512"/>
      <c r="X16" s="512"/>
      <c r="Y16" s="512"/>
      <c r="Z16" s="512"/>
      <c r="AA16" s="512"/>
      <c r="AB16" s="515"/>
      <c r="AC16" s="516"/>
      <c r="AD16" s="517"/>
      <c r="AE16" s="517"/>
      <c r="AF16" s="517"/>
      <c r="AG16" s="517"/>
      <c r="AH16" s="517"/>
      <c r="AI16" s="517"/>
      <c r="AJ16" s="517"/>
      <c r="AK16" s="517"/>
      <c r="AL16" s="517"/>
      <c r="AM16" s="517"/>
      <c r="AN16" s="517"/>
      <c r="AO16" s="517"/>
      <c r="AP16" s="469"/>
      <c r="AQ16" s="469"/>
      <c r="AR16" s="469"/>
      <c r="AS16" s="469"/>
      <c r="AT16" s="469"/>
      <c r="AU16" s="469"/>
      <c r="AV16" s="443"/>
      <c r="AW16" s="442"/>
      <c r="AX16" s="469"/>
      <c r="AY16" s="469"/>
      <c r="AZ16" s="469"/>
      <c r="BA16" s="469"/>
      <c r="BB16" s="469"/>
      <c r="BC16" s="484"/>
      <c r="BD16" s="442"/>
      <c r="BE16" s="443"/>
      <c r="BF16" s="475"/>
      <c r="BG16" s="476"/>
      <c r="BH16" s="476"/>
      <c r="BI16" s="476"/>
      <c r="BJ16" s="476"/>
      <c r="BK16" s="476"/>
      <c r="BL16" s="477"/>
      <c r="BM16" s="442"/>
      <c r="BN16" s="469"/>
      <c r="BO16" s="469"/>
      <c r="BP16" s="469"/>
      <c r="BQ16" s="469"/>
      <c r="BR16" s="469"/>
      <c r="BS16" s="469"/>
      <c r="BT16" s="469"/>
      <c r="BU16" s="469"/>
      <c r="BV16" s="484"/>
      <c r="BW16" s="478"/>
      <c r="BX16" s="479"/>
      <c r="BY16" s="479"/>
      <c r="BZ16" s="479"/>
      <c r="CA16" s="479"/>
      <c r="CB16" s="479"/>
      <c r="CC16" s="479"/>
      <c r="CD16" s="479"/>
      <c r="CE16" s="479"/>
      <c r="CF16" s="479"/>
      <c r="CG16" s="479"/>
      <c r="CH16" s="479"/>
      <c r="CI16" s="479"/>
      <c r="CJ16" s="479"/>
      <c r="CK16" s="480"/>
      <c r="CL16" s="481"/>
      <c r="CM16" s="482"/>
      <c r="CN16" s="482"/>
      <c r="CO16" s="482"/>
      <c r="CP16" s="482"/>
      <c r="CQ16" s="482"/>
      <c r="CR16" s="483"/>
      <c r="CS16" s="442"/>
      <c r="CT16" s="468"/>
      <c r="CU16" s="469"/>
      <c r="CV16" s="443"/>
      <c r="CX16" s="427"/>
      <c r="CY16" s="270"/>
      <c r="CZ16" s="427"/>
      <c r="DA16" s="270"/>
      <c r="DB16" s="427"/>
      <c r="DC16" s="270"/>
      <c r="DD16" s="427"/>
      <c r="DE16" s="270"/>
    </row>
    <row r="17" spans="1:109" ht="20.100000000000001" customHeight="1" x14ac:dyDescent="0.15">
      <c r="A17" s="438">
        <v>2</v>
      </c>
      <c r="B17" s="485"/>
      <c r="C17" s="487" t="str">
        <f>PHONETIC(C18)</f>
        <v/>
      </c>
      <c r="D17" s="487"/>
      <c r="E17" s="487"/>
      <c r="F17" s="487"/>
      <c r="G17" s="487"/>
      <c r="H17" s="487"/>
      <c r="I17" s="487"/>
      <c r="J17" s="488"/>
      <c r="K17" s="488"/>
      <c r="L17" s="488"/>
      <c r="M17" s="491"/>
      <c r="N17" s="492"/>
      <c r="O17" s="459"/>
      <c r="P17" s="460"/>
      <c r="Q17" s="460"/>
      <c r="R17" s="460"/>
      <c r="S17" s="460"/>
      <c r="T17" s="460"/>
      <c r="U17" s="495"/>
      <c r="V17" s="459"/>
      <c r="W17" s="460"/>
      <c r="X17" s="460"/>
      <c r="Y17" s="460"/>
      <c r="Z17" s="460"/>
      <c r="AA17" s="460"/>
      <c r="AB17" s="461"/>
      <c r="AC17" s="497"/>
      <c r="AD17" s="498"/>
      <c r="AE17" s="498"/>
      <c r="AF17" s="498"/>
      <c r="AG17" s="498"/>
      <c r="AH17" s="498"/>
      <c r="AI17" s="498"/>
      <c r="AJ17" s="498"/>
      <c r="AK17" s="498"/>
      <c r="AL17" s="498"/>
      <c r="AM17" s="498"/>
      <c r="AN17" s="498"/>
      <c r="AO17" s="498"/>
      <c r="AP17" s="450"/>
      <c r="AQ17" s="450"/>
      <c r="AR17" s="450"/>
      <c r="AS17" s="450"/>
      <c r="AT17" s="450"/>
      <c r="AU17" s="450"/>
      <c r="AV17" s="439"/>
      <c r="AW17" s="459"/>
      <c r="AX17" s="460"/>
      <c r="AY17" s="460"/>
      <c r="AZ17" s="460"/>
      <c r="BA17" s="460"/>
      <c r="BB17" s="460"/>
      <c r="BC17" s="495"/>
      <c r="BD17" s="438"/>
      <c r="BE17" s="439"/>
      <c r="BF17" s="444"/>
      <c r="BG17" s="445"/>
      <c r="BH17" s="445"/>
      <c r="BI17" s="445"/>
      <c r="BJ17" s="445"/>
      <c r="BK17" s="445"/>
      <c r="BL17" s="446"/>
      <c r="BM17" s="438"/>
      <c r="BN17" s="450"/>
      <c r="BO17" s="450"/>
      <c r="BP17" s="450"/>
      <c r="BQ17" s="450"/>
      <c r="BR17" s="451"/>
      <c r="BS17" s="451"/>
      <c r="BT17" s="451"/>
      <c r="BU17" s="451"/>
      <c r="BV17" s="452"/>
      <c r="BW17" s="453"/>
      <c r="BX17" s="454"/>
      <c r="BY17" s="454"/>
      <c r="BZ17" s="454"/>
      <c r="CA17" s="454"/>
      <c r="CB17" s="454"/>
      <c r="CC17" s="454"/>
      <c r="CD17" s="454"/>
      <c r="CE17" s="454"/>
      <c r="CF17" s="454"/>
      <c r="CG17" s="454"/>
      <c r="CH17" s="454"/>
      <c r="CI17" s="454"/>
      <c r="CJ17" s="454"/>
      <c r="CK17" s="457"/>
      <c r="CL17" s="459"/>
      <c r="CM17" s="460"/>
      <c r="CN17" s="460"/>
      <c r="CO17" s="460"/>
      <c r="CP17" s="460"/>
      <c r="CQ17" s="460"/>
      <c r="CR17" s="461"/>
      <c r="CS17" s="438"/>
      <c r="CT17" s="465"/>
      <c r="CU17" s="450"/>
      <c r="CV17" s="439"/>
      <c r="CX17" s="427"/>
      <c r="CY17" s="270"/>
      <c r="CZ17" s="427"/>
      <c r="DA17" s="270"/>
      <c r="DB17" s="427"/>
      <c r="DC17" s="270"/>
      <c r="DD17" s="427"/>
      <c r="DE17" s="270"/>
    </row>
    <row r="18" spans="1:109" ht="9.9499999999999993" customHeight="1" x14ac:dyDescent="0.15">
      <c r="A18" s="440"/>
      <c r="B18" s="486"/>
      <c r="C18" s="501"/>
      <c r="D18" s="502"/>
      <c r="E18" s="502"/>
      <c r="F18" s="502"/>
      <c r="G18" s="502"/>
      <c r="H18" s="502"/>
      <c r="I18" s="503"/>
      <c r="J18" s="489"/>
      <c r="K18" s="489"/>
      <c r="L18" s="489"/>
      <c r="M18" s="493"/>
      <c r="N18" s="494"/>
      <c r="O18" s="462"/>
      <c r="P18" s="463"/>
      <c r="Q18" s="463"/>
      <c r="R18" s="463"/>
      <c r="S18" s="463"/>
      <c r="T18" s="463"/>
      <c r="U18" s="496"/>
      <c r="V18" s="462"/>
      <c r="W18" s="463"/>
      <c r="X18" s="463"/>
      <c r="Y18" s="463"/>
      <c r="Z18" s="463"/>
      <c r="AA18" s="463"/>
      <c r="AB18" s="464"/>
      <c r="AC18" s="499"/>
      <c r="AD18" s="500"/>
      <c r="AE18" s="500"/>
      <c r="AF18" s="500"/>
      <c r="AG18" s="500"/>
      <c r="AH18" s="500"/>
      <c r="AI18" s="500"/>
      <c r="AJ18" s="500"/>
      <c r="AK18" s="500"/>
      <c r="AL18" s="500"/>
      <c r="AM18" s="500"/>
      <c r="AN18" s="500"/>
      <c r="AO18" s="500"/>
      <c r="AP18" s="467"/>
      <c r="AQ18" s="467"/>
      <c r="AR18" s="467"/>
      <c r="AS18" s="467"/>
      <c r="AT18" s="467"/>
      <c r="AU18" s="467"/>
      <c r="AV18" s="441"/>
      <c r="AW18" s="462"/>
      <c r="AX18" s="463"/>
      <c r="AY18" s="463"/>
      <c r="AZ18" s="463"/>
      <c r="BA18" s="463"/>
      <c r="BB18" s="463"/>
      <c r="BC18" s="496"/>
      <c r="BD18" s="440"/>
      <c r="BE18" s="441"/>
      <c r="BF18" s="447"/>
      <c r="BG18" s="448"/>
      <c r="BH18" s="448"/>
      <c r="BI18" s="448"/>
      <c r="BJ18" s="448"/>
      <c r="BK18" s="448"/>
      <c r="BL18" s="449"/>
      <c r="BM18" s="440"/>
      <c r="BN18" s="467"/>
      <c r="BO18" s="467"/>
      <c r="BP18" s="467"/>
      <c r="BQ18" s="467"/>
      <c r="BR18" s="470"/>
      <c r="BS18" s="470"/>
      <c r="BT18" s="470"/>
      <c r="BU18" s="470"/>
      <c r="BV18" s="471"/>
      <c r="BW18" s="455"/>
      <c r="BX18" s="456"/>
      <c r="BY18" s="456"/>
      <c r="BZ18" s="456"/>
      <c r="CA18" s="456"/>
      <c r="CB18" s="456"/>
      <c r="CC18" s="456"/>
      <c r="CD18" s="456"/>
      <c r="CE18" s="456"/>
      <c r="CF18" s="456"/>
      <c r="CG18" s="456"/>
      <c r="CH18" s="456"/>
      <c r="CI18" s="456"/>
      <c r="CJ18" s="456"/>
      <c r="CK18" s="458"/>
      <c r="CL18" s="462"/>
      <c r="CM18" s="463"/>
      <c r="CN18" s="463"/>
      <c r="CO18" s="463"/>
      <c r="CP18" s="463"/>
      <c r="CQ18" s="463"/>
      <c r="CR18" s="464"/>
      <c r="CS18" s="440"/>
      <c r="CT18" s="466"/>
      <c r="CU18" s="467"/>
      <c r="CV18" s="441"/>
      <c r="CX18" s="427"/>
      <c r="CY18" s="270"/>
      <c r="CZ18" s="427"/>
      <c r="DA18" s="270"/>
      <c r="DB18" s="427"/>
      <c r="DC18" s="270"/>
      <c r="DD18" s="427"/>
      <c r="DE18" s="270"/>
    </row>
    <row r="19" spans="1:109" ht="9.9499999999999993" customHeight="1" x14ac:dyDescent="0.15">
      <c r="A19" s="440"/>
      <c r="B19" s="486"/>
      <c r="C19" s="493"/>
      <c r="D19" s="504"/>
      <c r="E19" s="504"/>
      <c r="F19" s="504"/>
      <c r="G19" s="504"/>
      <c r="H19" s="504"/>
      <c r="I19" s="494"/>
      <c r="J19" s="489"/>
      <c r="K19" s="489"/>
      <c r="L19" s="489"/>
      <c r="M19" s="493"/>
      <c r="N19" s="494"/>
      <c r="O19" s="508" t="str">
        <f>IF(O17="","",($AR$3-O17))</f>
        <v/>
      </c>
      <c r="P19" s="509"/>
      <c r="Q19" s="509"/>
      <c r="R19" s="509"/>
      <c r="S19" s="509"/>
      <c r="T19" s="509"/>
      <c r="U19" s="510"/>
      <c r="V19" s="508" t="str">
        <f>IF(V17="","",($AR$3-V17))</f>
        <v/>
      </c>
      <c r="W19" s="509"/>
      <c r="X19" s="509"/>
      <c r="Y19" s="509"/>
      <c r="Z19" s="509"/>
      <c r="AA19" s="509"/>
      <c r="AB19" s="514"/>
      <c r="AC19" s="499"/>
      <c r="AD19" s="500"/>
      <c r="AE19" s="500"/>
      <c r="AF19" s="500"/>
      <c r="AG19" s="500"/>
      <c r="AH19" s="500"/>
      <c r="AI19" s="500"/>
      <c r="AJ19" s="500"/>
      <c r="AK19" s="500"/>
      <c r="AL19" s="500"/>
      <c r="AM19" s="500"/>
      <c r="AN19" s="500"/>
      <c r="AO19" s="500"/>
      <c r="AP19" s="467"/>
      <c r="AQ19" s="467"/>
      <c r="AR19" s="467"/>
      <c r="AS19" s="467"/>
      <c r="AT19" s="467"/>
      <c r="AU19" s="467"/>
      <c r="AV19" s="441"/>
      <c r="AW19" s="440"/>
      <c r="AX19" s="467"/>
      <c r="AY19" s="467"/>
      <c r="AZ19" s="467"/>
      <c r="BA19" s="467"/>
      <c r="BB19" s="467"/>
      <c r="BC19" s="486"/>
      <c r="BD19" s="440"/>
      <c r="BE19" s="441"/>
      <c r="BF19" s="472"/>
      <c r="BG19" s="473"/>
      <c r="BH19" s="473"/>
      <c r="BI19" s="473"/>
      <c r="BJ19" s="473"/>
      <c r="BK19" s="473"/>
      <c r="BL19" s="474"/>
      <c r="BM19" s="440"/>
      <c r="BN19" s="467"/>
      <c r="BO19" s="467"/>
      <c r="BP19" s="467"/>
      <c r="BQ19" s="467"/>
      <c r="BR19" s="470"/>
      <c r="BS19" s="470"/>
      <c r="BT19" s="470"/>
      <c r="BU19" s="470"/>
      <c r="BV19" s="471"/>
      <c r="BW19" s="455"/>
      <c r="BX19" s="456"/>
      <c r="BY19" s="456"/>
      <c r="BZ19" s="456"/>
      <c r="CA19" s="456"/>
      <c r="CB19" s="456"/>
      <c r="CC19" s="456"/>
      <c r="CD19" s="456"/>
      <c r="CE19" s="456"/>
      <c r="CF19" s="456"/>
      <c r="CG19" s="456"/>
      <c r="CH19" s="456"/>
      <c r="CI19" s="456"/>
      <c r="CJ19" s="456"/>
      <c r="CK19" s="458"/>
      <c r="CL19" s="462"/>
      <c r="CM19" s="463"/>
      <c r="CN19" s="463"/>
      <c r="CO19" s="463"/>
      <c r="CP19" s="463"/>
      <c r="CQ19" s="463"/>
      <c r="CR19" s="464"/>
      <c r="CS19" s="440"/>
      <c r="CT19" s="466"/>
      <c r="CU19" s="467"/>
      <c r="CV19" s="441"/>
      <c r="CX19" s="427"/>
      <c r="CY19" s="270"/>
      <c r="CZ19" s="427"/>
      <c r="DA19" s="270"/>
      <c r="DB19" s="427"/>
      <c r="DC19" s="270"/>
      <c r="DD19" s="427"/>
      <c r="DE19" s="270"/>
    </row>
    <row r="20" spans="1:109" ht="20.100000000000001" customHeight="1" thickBot="1" x14ac:dyDescent="0.2">
      <c r="A20" s="442"/>
      <c r="B20" s="484"/>
      <c r="C20" s="505"/>
      <c r="D20" s="506"/>
      <c r="E20" s="506"/>
      <c r="F20" s="506"/>
      <c r="G20" s="506"/>
      <c r="H20" s="506"/>
      <c r="I20" s="507"/>
      <c r="J20" s="490"/>
      <c r="K20" s="490"/>
      <c r="L20" s="490"/>
      <c r="M20" s="505"/>
      <c r="N20" s="507"/>
      <c r="O20" s="511"/>
      <c r="P20" s="512"/>
      <c r="Q20" s="512"/>
      <c r="R20" s="512"/>
      <c r="S20" s="512"/>
      <c r="T20" s="512"/>
      <c r="U20" s="513"/>
      <c r="V20" s="511"/>
      <c r="W20" s="512"/>
      <c r="X20" s="512"/>
      <c r="Y20" s="512"/>
      <c r="Z20" s="512"/>
      <c r="AA20" s="512"/>
      <c r="AB20" s="515"/>
      <c r="AC20" s="516"/>
      <c r="AD20" s="517"/>
      <c r="AE20" s="517"/>
      <c r="AF20" s="517"/>
      <c r="AG20" s="517"/>
      <c r="AH20" s="517"/>
      <c r="AI20" s="517"/>
      <c r="AJ20" s="517"/>
      <c r="AK20" s="517"/>
      <c r="AL20" s="517"/>
      <c r="AM20" s="517"/>
      <c r="AN20" s="517"/>
      <c r="AO20" s="517"/>
      <c r="AP20" s="469"/>
      <c r="AQ20" s="469"/>
      <c r="AR20" s="469"/>
      <c r="AS20" s="469"/>
      <c r="AT20" s="469"/>
      <c r="AU20" s="469"/>
      <c r="AV20" s="443"/>
      <c r="AW20" s="442"/>
      <c r="AX20" s="469"/>
      <c r="AY20" s="469"/>
      <c r="AZ20" s="469"/>
      <c r="BA20" s="469"/>
      <c r="BB20" s="469"/>
      <c r="BC20" s="484"/>
      <c r="BD20" s="442"/>
      <c r="BE20" s="443"/>
      <c r="BF20" s="475"/>
      <c r="BG20" s="476"/>
      <c r="BH20" s="476"/>
      <c r="BI20" s="476"/>
      <c r="BJ20" s="476"/>
      <c r="BK20" s="476"/>
      <c r="BL20" s="477"/>
      <c r="BM20" s="442"/>
      <c r="BN20" s="469"/>
      <c r="BO20" s="469"/>
      <c r="BP20" s="469"/>
      <c r="BQ20" s="469"/>
      <c r="BR20" s="469"/>
      <c r="BS20" s="469"/>
      <c r="BT20" s="469"/>
      <c r="BU20" s="469"/>
      <c r="BV20" s="484"/>
      <c r="BW20" s="478"/>
      <c r="BX20" s="479"/>
      <c r="BY20" s="479"/>
      <c r="BZ20" s="479"/>
      <c r="CA20" s="479"/>
      <c r="CB20" s="479"/>
      <c r="CC20" s="479"/>
      <c r="CD20" s="479"/>
      <c r="CE20" s="479"/>
      <c r="CF20" s="479"/>
      <c r="CG20" s="479"/>
      <c r="CH20" s="479"/>
      <c r="CI20" s="479"/>
      <c r="CJ20" s="479"/>
      <c r="CK20" s="480"/>
      <c r="CL20" s="481"/>
      <c r="CM20" s="482"/>
      <c r="CN20" s="482"/>
      <c r="CO20" s="482"/>
      <c r="CP20" s="482"/>
      <c r="CQ20" s="482"/>
      <c r="CR20" s="483"/>
      <c r="CS20" s="442"/>
      <c r="CT20" s="468"/>
      <c r="CU20" s="469"/>
      <c r="CV20" s="443"/>
      <c r="CX20" s="428"/>
      <c r="CY20" s="270"/>
      <c r="CZ20" s="428"/>
      <c r="DA20" s="270"/>
      <c r="DB20" s="428"/>
      <c r="DC20" s="270"/>
      <c r="DD20" s="428"/>
      <c r="DE20" s="270"/>
    </row>
    <row r="21" spans="1:109" ht="20.100000000000001" customHeight="1" thickTop="1" x14ac:dyDescent="0.15">
      <c r="A21" s="438">
        <v>3</v>
      </c>
      <c r="B21" s="485"/>
      <c r="C21" s="487" t="str">
        <f t="shared" ref="C21" si="0">PHONETIC(C22)</f>
        <v/>
      </c>
      <c r="D21" s="487"/>
      <c r="E21" s="487"/>
      <c r="F21" s="487"/>
      <c r="G21" s="487"/>
      <c r="H21" s="487"/>
      <c r="I21" s="487"/>
      <c r="J21" s="488"/>
      <c r="K21" s="488"/>
      <c r="L21" s="488"/>
      <c r="M21" s="491"/>
      <c r="N21" s="492"/>
      <c r="O21" s="459"/>
      <c r="P21" s="460"/>
      <c r="Q21" s="460"/>
      <c r="R21" s="460"/>
      <c r="S21" s="460"/>
      <c r="T21" s="460"/>
      <c r="U21" s="495"/>
      <c r="V21" s="459"/>
      <c r="W21" s="460"/>
      <c r="X21" s="460"/>
      <c r="Y21" s="460"/>
      <c r="Z21" s="460"/>
      <c r="AA21" s="460"/>
      <c r="AB21" s="461"/>
      <c r="AC21" s="497"/>
      <c r="AD21" s="498"/>
      <c r="AE21" s="498"/>
      <c r="AF21" s="498"/>
      <c r="AG21" s="498"/>
      <c r="AH21" s="498"/>
      <c r="AI21" s="498"/>
      <c r="AJ21" s="498"/>
      <c r="AK21" s="498"/>
      <c r="AL21" s="498"/>
      <c r="AM21" s="498"/>
      <c r="AN21" s="498"/>
      <c r="AO21" s="498"/>
      <c r="AP21" s="450"/>
      <c r="AQ21" s="450"/>
      <c r="AR21" s="450"/>
      <c r="AS21" s="450"/>
      <c r="AT21" s="450"/>
      <c r="AU21" s="450"/>
      <c r="AV21" s="439"/>
      <c r="AW21" s="459"/>
      <c r="AX21" s="460"/>
      <c r="AY21" s="460"/>
      <c r="AZ21" s="460"/>
      <c r="BA21" s="460"/>
      <c r="BB21" s="460"/>
      <c r="BC21" s="495"/>
      <c r="BD21" s="438"/>
      <c r="BE21" s="439"/>
      <c r="BF21" s="444"/>
      <c r="BG21" s="445"/>
      <c r="BH21" s="445"/>
      <c r="BI21" s="445"/>
      <c r="BJ21" s="445"/>
      <c r="BK21" s="445"/>
      <c r="BL21" s="446"/>
      <c r="BM21" s="438"/>
      <c r="BN21" s="450"/>
      <c r="BO21" s="450"/>
      <c r="BP21" s="450"/>
      <c r="BQ21" s="450"/>
      <c r="BR21" s="451"/>
      <c r="BS21" s="451"/>
      <c r="BT21" s="451"/>
      <c r="BU21" s="451"/>
      <c r="BV21" s="452"/>
      <c r="BW21" s="453"/>
      <c r="BX21" s="454"/>
      <c r="BY21" s="454"/>
      <c r="BZ21" s="454"/>
      <c r="CA21" s="454"/>
      <c r="CB21" s="454"/>
      <c r="CC21" s="454"/>
      <c r="CD21" s="454"/>
      <c r="CE21" s="454"/>
      <c r="CF21" s="454"/>
      <c r="CG21" s="454"/>
      <c r="CH21" s="454"/>
      <c r="CI21" s="454"/>
      <c r="CJ21" s="454"/>
      <c r="CK21" s="457"/>
      <c r="CL21" s="459"/>
      <c r="CM21" s="460"/>
      <c r="CN21" s="460"/>
      <c r="CO21" s="460"/>
      <c r="CP21" s="460"/>
      <c r="CQ21" s="460"/>
      <c r="CR21" s="461"/>
      <c r="CS21" s="438"/>
      <c r="CT21" s="465"/>
      <c r="CU21" s="450"/>
      <c r="CV21" s="439"/>
      <c r="CX21" s="270" t="s">
        <v>448</v>
      </c>
      <c r="CY21" s="270"/>
      <c r="CZ21" s="270" t="s">
        <v>449</v>
      </c>
      <c r="DA21" s="270"/>
      <c r="DB21" s="270" t="s">
        <v>450</v>
      </c>
      <c r="DC21" s="270"/>
      <c r="DD21" s="270" t="s">
        <v>451</v>
      </c>
      <c r="DE21" s="270"/>
    </row>
    <row r="22" spans="1:109" ht="9.9499999999999993" customHeight="1" x14ac:dyDescent="0.15">
      <c r="A22" s="440"/>
      <c r="B22" s="486"/>
      <c r="C22" s="501"/>
      <c r="D22" s="502"/>
      <c r="E22" s="502"/>
      <c r="F22" s="502"/>
      <c r="G22" s="502"/>
      <c r="H22" s="502"/>
      <c r="I22" s="503"/>
      <c r="J22" s="489"/>
      <c r="K22" s="489"/>
      <c r="L22" s="489"/>
      <c r="M22" s="493"/>
      <c r="N22" s="494"/>
      <c r="O22" s="462"/>
      <c r="P22" s="463"/>
      <c r="Q22" s="463"/>
      <c r="R22" s="463"/>
      <c r="S22" s="463"/>
      <c r="T22" s="463"/>
      <c r="U22" s="496"/>
      <c r="V22" s="462"/>
      <c r="W22" s="463"/>
      <c r="X22" s="463"/>
      <c r="Y22" s="463"/>
      <c r="Z22" s="463"/>
      <c r="AA22" s="463"/>
      <c r="AB22" s="464"/>
      <c r="AC22" s="499"/>
      <c r="AD22" s="500"/>
      <c r="AE22" s="500"/>
      <c r="AF22" s="500"/>
      <c r="AG22" s="500"/>
      <c r="AH22" s="500"/>
      <c r="AI22" s="500"/>
      <c r="AJ22" s="500"/>
      <c r="AK22" s="500"/>
      <c r="AL22" s="500"/>
      <c r="AM22" s="500"/>
      <c r="AN22" s="500"/>
      <c r="AO22" s="500"/>
      <c r="AP22" s="467"/>
      <c r="AQ22" s="467"/>
      <c r="AR22" s="467"/>
      <c r="AS22" s="467"/>
      <c r="AT22" s="467"/>
      <c r="AU22" s="467"/>
      <c r="AV22" s="441"/>
      <c r="AW22" s="462"/>
      <c r="AX22" s="463"/>
      <c r="AY22" s="463"/>
      <c r="AZ22" s="463"/>
      <c r="BA22" s="463"/>
      <c r="BB22" s="463"/>
      <c r="BC22" s="496"/>
      <c r="BD22" s="440"/>
      <c r="BE22" s="441"/>
      <c r="BF22" s="447"/>
      <c r="BG22" s="448"/>
      <c r="BH22" s="448"/>
      <c r="BI22" s="448"/>
      <c r="BJ22" s="448"/>
      <c r="BK22" s="448"/>
      <c r="BL22" s="449"/>
      <c r="BM22" s="440"/>
      <c r="BN22" s="467"/>
      <c r="BO22" s="467"/>
      <c r="BP22" s="467"/>
      <c r="BQ22" s="467"/>
      <c r="BR22" s="470"/>
      <c r="BS22" s="470"/>
      <c r="BT22" s="470"/>
      <c r="BU22" s="470"/>
      <c r="BV22" s="471"/>
      <c r="BW22" s="455"/>
      <c r="BX22" s="456"/>
      <c r="BY22" s="456"/>
      <c r="BZ22" s="456"/>
      <c r="CA22" s="456"/>
      <c r="CB22" s="456"/>
      <c r="CC22" s="456"/>
      <c r="CD22" s="456"/>
      <c r="CE22" s="456"/>
      <c r="CF22" s="456"/>
      <c r="CG22" s="456"/>
      <c r="CH22" s="456"/>
      <c r="CI22" s="456"/>
      <c r="CJ22" s="456"/>
      <c r="CK22" s="458"/>
      <c r="CL22" s="462"/>
      <c r="CM22" s="463"/>
      <c r="CN22" s="463"/>
      <c r="CO22" s="463"/>
      <c r="CP22" s="463"/>
      <c r="CQ22" s="463"/>
      <c r="CR22" s="464"/>
      <c r="CS22" s="440"/>
      <c r="CT22" s="466"/>
      <c r="CU22" s="467"/>
      <c r="CV22" s="441"/>
      <c r="CX22" s="423"/>
      <c r="CY22" s="270"/>
      <c r="CZ22" s="423"/>
      <c r="DA22" s="270"/>
      <c r="DB22" s="423"/>
      <c r="DC22" s="270"/>
      <c r="DD22" s="423"/>
      <c r="DE22" s="270"/>
    </row>
    <row r="23" spans="1:109" ht="9.9499999999999993" customHeight="1" thickBot="1" x14ac:dyDescent="0.2">
      <c r="A23" s="440"/>
      <c r="B23" s="486"/>
      <c r="C23" s="493"/>
      <c r="D23" s="504"/>
      <c r="E23" s="504"/>
      <c r="F23" s="504"/>
      <c r="G23" s="504"/>
      <c r="H23" s="504"/>
      <c r="I23" s="494"/>
      <c r="J23" s="489"/>
      <c r="K23" s="489"/>
      <c r="L23" s="489"/>
      <c r="M23" s="493"/>
      <c r="N23" s="494"/>
      <c r="O23" s="508" t="str">
        <f>IF(O21="","",($AR$3-O21))</f>
        <v/>
      </c>
      <c r="P23" s="509"/>
      <c r="Q23" s="509"/>
      <c r="R23" s="509"/>
      <c r="S23" s="509"/>
      <c r="T23" s="509"/>
      <c r="U23" s="510"/>
      <c r="V23" s="508" t="str">
        <f>IF(V21="","",($AR$3-V21))</f>
        <v/>
      </c>
      <c r="W23" s="509"/>
      <c r="X23" s="509"/>
      <c r="Y23" s="509"/>
      <c r="Z23" s="509"/>
      <c r="AA23" s="509"/>
      <c r="AB23" s="514"/>
      <c r="AC23" s="499"/>
      <c r="AD23" s="500"/>
      <c r="AE23" s="500"/>
      <c r="AF23" s="500"/>
      <c r="AG23" s="500"/>
      <c r="AH23" s="500"/>
      <c r="AI23" s="500"/>
      <c r="AJ23" s="500"/>
      <c r="AK23" s="500"/>
      <c r="AL23" s="500"/>
      <c r="AM23" s="500"/>
      <c r="AN23" s="500"/>
      <c r="AO23" s="500"/>
      <c r="AP23" s="467"/>
      <c r="AQ23" s="467"/>
      <c r="AR23" s="467"/>
      <c r="AS23" s="467"/>
      <c r="AT23" s="467"/>
      <c r="AU23" s="467"/>
      <c r="AV23" s="441"/>
      <c r="AW23" s="440"/>
      <c r="AX23" s="467"/>
      <c r="AY23" s="467"/>
      <c r="AZ23" s="467"/>
      <c r="BA23" s="467"/>
      <c r="BB23" s="467"/>
      <c r="BC23" s="486"/>
      <c r="BD23" s="440"/>
      <c r="BE23" s="441"/>
      <c r="BF23" s="472"/>
      <c r="BG23" s="473"/>
      <c r="BH23" s="473"/>
      <c r="BI23" s="473"/>
      <c r="BJ23" s="473"/>
      <c r="BK23" s="473"/>
      <c r="BL23" s="474"/>
      <c r="BM23" s="440"/>
      <c r="BN23" s="467"/>
      <c r="BO23" s="467"/>
      <c r="BP23" s="467"/>
      <c r="BQ23" s="467"/>
      <c r="BR23" s="470"/>
      <c r="BS23" s="470"/>
      <c r="BT23" s="470"/>
      <c r="BU23" s="470"/>
      <c r="BV23" s="471"/>
      <c r="BW23" s="455"/>
      <c r="BX23" s="456"/>
      <c r="BY23" s="456"/>
      <c r="BZ23" s="456"/>
      <c r="CA23" s="456"/>
      <c r="CB23" s="456"/>
      <c r="CC23" s="456"/>
      <c r="CD23" s="456"/>
      <c r="CE23" s="456"/>
      <c r="CF23" s="456"/>
      <c r="CG23" s="456"/>
      <c r="CH23" s="456"/>
      <c r="CI23" s="456"/>
      <c r="CJ23" s="456"/>
      <c r="CK23" s="458"/>
      <c r="CL23" s="462"/>
      <c r="CM23" s="463"/>
      <c r="CN23" s="463"/>
      <c r="CO23" s="463"/>
      <c r="CP23" s="463"/>
      <c r="CQ23" s="463"/>
      <c r="CR23" s="464"/>
      <c r="CS23" s="440"/>
      <c r="CT23" s="466"/>
      <c r="CU23" s="467"/>
      <c r="CV23" s="441"/>
      <c r="CX23" s="425"/>
      <c r="CY23" s="270"/>
      <c r="CZ23" s="425"/>
      <c r="DA23" s="270"/>
      <c r="DB23" s="425"/>
      <c r="DC23" s="270"/>
      <c r="DD23" s="425"/>
      <c r="DE23" s="270"/>
    </row>
    <row r="24" spans="1:109" ht="20.100000000000001" customHeight="1" thickBot="1" x14ac:dyDescent="0.2">
      <c r="A24" s="442"/>
      <c r="B24" s="484"/>
      <c r="C24" s="505"/>
      <c r="D24" s="506"/>
      <c r="E24" s="506"/>
      <c r="F24" s="506"/>
      <c r="G24" s="506"/>
      <c r="H24" s="506"/>
      <c r="I24" s="507"/>
      <c r="J24" s="490"/>
      <c r="K24" s="490"/>
      <c r="L24" s="490"/>
      <c r="M24" s="505"/>
      <c r="N24" s="507"/>
      <c r="O24" s="511"/>
      <c r="P24" s="512"/>
      <c r="Q24" s="512"/>
      <c r="R24" s="512"/>
      <c r="S24" s="512"/>
      <c r="T24" s="512"/>
      <c r="U24" s="513"/>
      <c r="V24" s="511"/>
      <c r="W24" s="512"/>
      <c r="X24" s="512"/>
      <c r="Y24" s="512"/>
      <c r="Z24" s="512"/>
      <c r="AA24" s="512"/>
      <c r="AB24" s="515"/>
      <c r="AC24" s="516"/>
      <c r="AD24" s="517"/>
      <c r="AE24" s="517"/>
      <c r="AF24" s="517"/>
      <c r="AG24" s="517"/>
      <c r="AH24" s="517"/>
      <c r="AI24" s="517"/>
      <c r="AJ24" s="517"/>
      <c r="AK24" s="517"/>
      <c r="AL24" s="517"/>
      <c r="AM24" s="517"/>
      <c r="AN24" s="517"/>
      <c r="AO24" s="517"/>
      <c r="AP24" s="469"/>
      <c r="AQ24" s="469"/>
      <c r="AR24" s="469"/>
      <c r="AS24" s="469"/>
      <c r="AT24" s="469"/>
      <c r="AU24" s="469"/>
      <c r="AV24" s="443"/>
      <c r="AW24" s="442"/>
      <c r="AX24" s="469"/>
      <c r="AY24" s="469"/>
      <c r="AZ24" s="469"/>
      <c r="BA24" s="469"/>
      <c r="BB24" s="469"/>
      <c r="BC24" s="484"/>
      <c r="BD24" s="442"/>
      <c r="BE24" s="443"/>
      <c r="BF24" s="475"/>
      <c r="BG24" s="476"/>
      <c r="BH24" s="476"/>
      <c r="BI24" s="476"/>
      <c r="BJ24" s="476"/>
      <c r="BK24" s="476"/>
      <c r="BL24" s="477"/>
      <c r="BM24" s="442"/>
      <c r="BN24" s="469"/>
      <c r="BO24" s="469"/>
      <c r="BP24" s="469"/>
      <c r="BQ24" s="469"/>
      <c r="BR24" s="469"/>
      <c r="BS24" s="469"/>
      <c r="BT24" s="469"/>
      <c r="BU24" s="469"/>
      <c r="BV24" s="484"/>
      <c r="BW24" s="478"/>
      <c r="BX24" s="479"/>
      <c r="BY24" s="479"/>
      <c r="BZ24" s="479"/>
      <c r="CA24" s="479"/>
      <c r="CB24" s="479"/>
      <c r="CC24" s="479"/>
      <c r="CD24" s="479"/>
      <c r="CE24" s="479"/>
      <c r="CF24" s="479"/>
      <c r="CG24" s="479"/>
      <c r="CH24" s="479"/>
      <c r="CI24" s="479"/>
      <c r="CJ24" s="479"/>
      <c r="CK24" s="480"/>
      <c r="CL24" s="481"/>
      <c r="CM24" s="482"/>
      <c r="CN24" s="482"/>
      <c r="CO24" s="482"/>
      <c r="CP24" s="482"/>
      <c r="CQ24" s="482"/>
      <c r="CR24" s="483"/>
      <c r="CS24" s="442"/>
      <c r="CT24" s="468"/>
      <c r="CU24" s="469"/>
      <c r="CV24" s="443"/>
      <c r="CX24" s="270"/>
      <c r="CY24" s="270"/>
      <c r="CZ24" s="270"/>
      <c r="DA24" s="270"/>
      <c r="DB24" s="270"/>
      <c r="DC24" s="270"/>
      <c r="DD24" s="270"/>
      <c r="DE24" s="270"/>
    </row>
    <row r="25" spans="1:109" ht="20.100000000000001" customHeight="1" thickTop="1" x14ac:dyDescent="0.15">
      <c r="A25" s="438">
        <v>4</v>
      </c>
      <c r="B25" s="485"/>
      <c r="C25" s="487" t="str">
        <f t="shared" ref="C25" si="1">PHONETIC(C26)</f>
        <v/>
      </c>
      <c r="D25" s="487"/>
      <c r="E25" s="487"/>
      <c r="F25" s="487"/>
      <c r="G25" s="487"/>
      <c r="H25" s="487"/>
      <c r="I25" s="487"/>
      <c r="J25" s="488"/>
      <c r="K25" s="488"/>
      <c r="L25" s="488"/>
      <c r="M25" s="491"/>
      <c r="N25" s="492"/>
      <c r="O25" s="459"/>
      <c r="P25" s="460"/>
      <c r="Q25" s="460"/>
      <c r="R25" s="460"/>
      <c r="S25" s="460"/>
      <c r="T25" s="460"/>
      <c r="U25" s="495"/>
      <c r="V25" s="459"/>
      <c r="W25" s="460"/>
      <c r="X25" s="460"/>
      <c r="Y25" s="460"/>
      <c r="Z25" s="460"/>
      <c r="AA25" s="460"/>
      <c r="AB25" s="461"/>
      <c r="AC25" s="497"/>
      <c r="AD25" s="498"/>
      <c r="AE25" s="498"/>
      <c r="AF25" s="498"/>
      <c r="AG25" s="498"/>
      <c r="AH25" s="498"/>
      <c r="AI25" s="498"/>
      <c r="AJ25" s="498"/>
      <c r="AK25" s="498"/>
      <c r="AL25" s="498"/>
      <c r="AM25" s="498"/>
      <c r="AN25" s="498"/>
      <c r="AO25" s="498"/>
      <c r="AP25" s="450"/>
      <c r="AQ25" s="450"/>
      <c r="AR25" s="450"/>
      <c r="AS25" s="450"/>
      <c r="AT25" s="450"/>
      <c r="AU25" s="450"/>
      <c r="AV25" s="439"/>
      <c r="AW25" s="459"/>
      <c r="AX25" s="460"/>
      <c r="AY25" s="460"/>
      <c r="AZ25" s="460"/>
      <c r="BA25" s="460"/>
      <c r="BB25" s="460"/>
      <c r="BC25" s="495"/>
      <c r="BD25" s="438"/>
      <c r="BE25" s="439"/>
      <c r="BF25" s="444"/>
      <c r="BG25" s="445"/>
      <c r="BH25" s="445"/>
      <c r="BI25" s="445"/>
      <c r="BJ25" s="445"/>
      <c r="BK25" s="445"/>
      <c r="BL25" s="446"/>
      <c r="BM25" s="438"/>
      <c r="BN25" s="450"/>
      <c r="BO25" s="450"/>
      <c r="BP25" s="450"/>
      <c r="BQ25" s="450"/>
      <c r="BR25" s="451"/>
      <c r="BS25" s="451"/>
      <c r="BT25" s="451"/>
      <c r="BU25" s="451"/>
      <c r="BV25" s="452"/>
      <c r="BW25" s="453"/>
      <c r="BX25" s="454"/>
      <c r="BY25" s="454"/>
      <c r="BZ25" s="454"/>
      <c r="CA25" s="454"/>
      <c r="CB25" s="454"/>
      <c r="CC25" s="454"/>
      <c r="CD25" s="454"/>
      <c r="CE25" s="454"/>
      <c r="CF25" s="454"/>
      <c r="CG25" s="454"/>
      <c r="CH25" s="454"/>
      <c r="CI25" s="454"/>
      <c r="CJ25" s="454"/>
      <c r="CK25" s="457"/>
      <c r="CL25" s="459"/>
      <c r="CM25" s="460"/>
      <c r="CN25" s="460"/>
      <c r="CO25" s="460"/>
      <c r="CP25" s="460"/>
      <c r="CQ25" s="460"/>
      <c r="CR25" s="461"/>
      <c r="CS25" s="438"/>
      <c r="CT25" s="465"/>
      <c r="CU25" s="450"/>
      <c r="CV25" s="439"/>
      <c r="CX25" s="426" t="s">
        <v>447</v>
      </c>
      <c r="CY25" s="270"/>
      <c r="CZ25" s="426" t="s">
        <v>447</v>
      </c>
      <c r="DA25" s="270"/>
      <c r="DB25" s="426" t="s">
        <v>447</v>
      </c>
      <c r="DC25" s="270"/>
      <c r="DD25" s="426" t="s">
        <v>447</v>
      </c>
      <c r="DE25" s="270"/>
    </row>
    <row r="26" spans="1:109" ht="9.9499999999999993" customHeight="1" x14ac:dyDescent="0.15">
      <c r="A26" s="440"/>
      <c r="B26" s="486"/>
      <c r="C26" s="501"/>
      <c r="D26" s="502"/>
      <c r="E26" s="502"/>
      <c r="F26" s="502"/>
      <c r="G26" s="502"/>
      <c r="H26" s="502"/>
      <c r="I26" s="503"/>
      <c r="J26" s="489"/>
      <c r="K26" s="489"/>
      <c r="L26" s="489"/>
      <c r="M26" s="493"/>
      <c r="N26" s="494"/>
      <c r="O26" s="462"/>
      <c r="P26" s="463"/>
      <c r="Q26" s="463"/>
      <c r="R26" s="463"/>
      <c r="S26" s="463"/>
      <c r="T26" s="463"/>
      <c r="U26" s="496"/>
      <c r="V26" s="462"/>
      <c r="W26" s="463"/>
      <c r="X26" s="463"/>
      <c r="Y26" s="463"/>
      <c r="Z26" s="463"/>
      <c r="AA26" s="463"/>
      <c r="AB26" s="464"/>
      <c r="AC26" s="499"/>
      <c r="AD26" s="500"/>
      <c r="AE26" s="500"/>
      <c r="AF26" s="500"/>
      <c r="AG26" s="500"/>
      <c r="AH26" s="500"/>
      <c r="AI26" s="500"/>
      <c r="AJ26" s="500"/>
      <c r="AK26" s="500"/>
      <c r="AL26" s="500"/>
      <c r="AM26" s="500"/>
      <c r="AN26" s="500"/>
      <c r="AO26" s="500"/>
      <c r="AP26" s="467"/>
      <c r="AQ26" s="467"/>
      <c r="AR26" s="467"/>
      <c r="AS26" s="467"/>
      <c r="AT26" s="467"/>
      <c r="AU26" s="467"/>
      <c r="AV26" s="441"/>
      <c r="AW26" s="462"/>
      <c r="AX26" s="463"/>
      <c r="AY26" s="463"/>
      <c r="AZ26" s="463"/>
      <c r="BA26" s="463"/>
      <c r="BB26" s="463"/>
      <c r="BC26" s="496"/>
      <c r="BD26" s="440"/>
      <c r="BE26" s="441"/>
      <c r="BF26" s="447"/>
      <c r="BG26" s="448"/>
      <c r="BH26" s="448"/>
      <c r="BI26" s="448"/>
      <c r="BJ26" s="448"/>
      <c r="BK26" s="448"/>
      <c r="BL26" s="449"/>
      <c r="BM26" s="440"/>
      <c r="BN26" s="467"/>
      <c r="BO26" s="467"/>
      <c r="BP26" s="467"/>
      <c r="BQ26" s="467"/>
      <c r="BR26" s="470"/>
      <c r="BS26" s="470"/>
      <c r="BT26" s="470"/>
      <c r="BU26" s="470"/>
      <c r="BV26" s="471"/>
      <c r="BW26" s="455"/>
      <c r="BX26" s="456"/>
      <c r="BY26" s="456"/>
      <c r="BZ26" s="456"/>
      <c r="CA26" s="456"/>
      <c r="CB26" s="456"/>
      <c r="CC26" s="456"/>
      <c r="CD26" s="456"/>
      <c r="CE26" s="456"/>
      <c r="CF26" s="456"/>
      <c r="CG26" s="456"/>
      <c r="CH26" s="456"/>
      <c r="CI26" s="456"/>
      <c r="CJ26" s="456"/>
      <c r="CK26" s="458"/>
      <c r="CL26" s="462"/>
      <c r="CM26" s="463"/>
      <c r="CN26" s="463"/>
      <c r="CO26" s="463"/>
      <c r="CP26" s="463"/>
      <c r="CQ26" s="463"/>
      <c r="CR26" s="464"/>
      <c r="CS26" s="440"/>
      <c r="CT26" s="466"/>
      <c r="CU26" s="467"/>
      <c r="CV26" s="441"/>
      <c r="CX26" s="427"/>
      <c r="CY26" s="270"/>
      <c r="CZ26" s="427"/>
      <c r="DA26" s="270"/>
      <c r="DB26" s="427"/>
      <c r="DC26" s="270"/>
      <c r="DD26" s="427"/>
      <c r="DE26" s="270"/>
    </row>
    <row r="27" spans="1:109" ht="9.9499999999999993" customHeight="1" x14ac:dyDescent="0.15">
      <c r="A27" s="440"/>
      <c r="B27" s="486"/>
      <c r="C27" s="493"/>
      <c r="D27" s="504"/>
      <c r="E27" s="504"/>
      <c r="F27" s="504"/>
      <c r="G27" s="504"/>
      <c r="H27" s="504"/>
      <c r="I27" s="494"/>
      <c r="J27" s="489"/>
      <c r="K27" s="489"/>
      <c r="L27" s="489"/>
      <c r="M27" s="493"/>
      <c r="N27" s="494"/>
      <c r="O27" s="508" t="str">
        <f>IF(O25="","",($AR$3-O25))</f>
        <v/>
      </c>
      <c r="P27" s="509"/>
      <c r="Q27" s="509"/>
      <c r="R27" s="509"/>
      <c r="S27" s="509"/>
      <c r="T27" s="509"/>
      <c r="U27" s="510"/>
      <c r="V27" s="508" t="str">
        <f>IF(V25="","",($AR$3-V25))</f>
        <v/>
      </c>
      <c r="W27" s="509"/>
      <c r="X27" s="509"/>
      <c r="Y27" s="509"/>
      <c r="Z27" s="509"/>
      <c r="AA27" s="509"/>
      <c r="AB27" s="514"/>
      <c r="AC27" s="499"/>
      <c r="AD27" s="500"/>
      <c r="AE27" s="500"/>
      <c r="AF27" s="500"/>
      <c r="AG27" s="500"/>
      <c r="AH27" s="500"/>
      <c r="AI27" s="500"/>
      <c r="AJ27" s="500"/>
      <c r="AK27" s="500"/>
      <c r="AL27" s="500"/>
      <c r="AM27" s="500"/>
      <c r="AN27" s="500"/>
      <c r="AO27" s="500"/>
      <c r="AP27" s="467"/>
      <c r="AQ27" s="467"/>
      <c r="AR27" s="467"/>
      <c r="AS27" s="467"/>
      <c r="AT27" s="467"/>
      <c r="AU27" s="467"/>
      <c r="AV27" s="441"/>
      <c r="AW27" s="440"/>
      <c r="AX27" s="467"/>
      <c r="AY27" s="467"/>
      <c r="AZ27" s="467"/>
      <c r="BA27" s="467"/>
      <c r="BB27" s="467"/>
      <c r="BC27" s="486"/>
      <c r="BD27" s="440"/>
      <c r="BE27" s="441"/>
      <c r="BF27" s="472"/>
      <c r="BG27" s="473"/>
      <c r="BH27" s="473"/>
      <c r="BI27" s="473"/>
      <c r="BJ27" s="473"/>
      <c r="BK27" s="473"/>
      <c r="BL27" s="474"/>
      <c r="BM27" s="440"/>
      <c r="BN27" s="467"/>
      <c r="BO27" s="467"/>
      <c r="BP27" s="467"/>
      <c r="BQ27" s="467"/>
      <c r="BR27" s="470"/>
      <c r="BS27" s="470"/>
      <c r="BT27" s="470"/>
      <c r="BU27" s="470"/>
      <c r="BV27" s="471"/>
      <c r="BW27" s="455"/>
      <c r="BX27" s="456"/>
      <c r="BY27" s="456"/>
      <c r="BZ27" s="456"/>
      <c r="CA27" s="456"/>
      <c r="CB27" s="456"/>
      <c r="CC27" s="456"/>
      <c r="CD27" s="456"/>
      <c r="CE27" s="456"/>
      <c r="CF27" s="456"/>
      <c r="CG27" s="456"/>
      <c r="CH27" s="456"/>
      <c r="CI27" s="456"/>
      <c r="CJ27" s="456"/>
      <c r="CK27" s="458"/>
      <c r="CL27" s="462"/>
      <c r="CM27" s="463"/>
      <c r="CN27" s="463"/>
      <c r="CO27" s="463"/>
      <c r="CP27" s="463"/>
      <c r="CQ27" s="463"/>
      <c r="CR27" s="464"/>
      <c r="CS27" s="440"/>
      <c r="CT27" s="466"/>
      <c r="CU27" s="467"/>
      <c r="CV27" s="441"/>
      <c r="CX27" s="427"/>
      <c r="CY27" s="270"/>
      <c r="CZ27" s="427"/>
      <c r="DA27" s="270"/>
      <c r="DB27" s="427"/>
      <c r="DC27" s="270"/>
      <c r="DD27" s="427"/>
      <c r="DE27" s="270"/>
    </row>
    <row r="28" spans="1:109" ht="20.100000000000001" customHeight="1" x14ac:dyDescent="0.15">
      <c r="A28" s="442"/>
      <c r="B28" s="484"/>
      <c r="C28" s="505"/>
      <c r="D28" s="506"/>
      <c r="E28" s="506"/>
      <c r="F28" s="506"/>
      <c r="G28" s="506"/>
      <c r="H28" s="506"/>
      <c r="I28" s="507"/>
      <c r="J28" s="490"/>
      <c r="K28" s="490"/>
      <c r="L28" s="490"/>
      <c r="M28" s="505"/>
      <c r="N28" s="507"/>
      <c r="O28" s="511"/>
      <c r="P28" s="512"/>
      <c r="Q28" s="512"/>
      <c r="R28" s="512"/>
      <c r="S28" s="512"/>
      <c r="T28" s="512"/>
      <c r="U28" s="513"/>
      <c r="V28" s="511"/>
      <c r="W28" s="512"/>
      <c r="X28" s="512"/>
      <c r="Y28" s="512"/>
      <c r="Z28" s="512"/>
      <c r="AA28" s="512"/>
      <c r="AB28" s="515"/>
      <c r="AC28" s="516"/>
      <c r="AD28" s="517"/>
      <c r="AE28" s="517"/>
      <c r="AF28" s="517"/>
      <c r="AG28" s="517"/>
      <c r="AH28" s="517"/>
      <c r="AI28" s="517"/>
      <c r="AJ28" s="517"/>
      <c r="AK28" s="517"/>
      <c r="AL28" s="517"/>
      <c r="AM28" s="517"/>
      <c r="AN28" s="517"/>
      <c r="AO28" s="517"/>
      <c r="AP28" s="469"/>
      <c r="AQ28" s="469"/>
      <c r="AR28" s="469"/>
      <c r="AS28" s="469"/>
      <c r="AT28" s="469"/>
      <c r="AU28" s="469"/>
      <c r="AV28" s="443"/>
      <c r="AW28" s="442"/>
      <c r="AX28" s="469"/>
      <c r="AY28" s="469"/>
      <c r="AZ28" s="469"/>
      <c r="BA28" s="469"/>
      <c r="BB28" s="469"/>
      <c r="BC28" s="484"/>
      <c r="BD28" s="442"/>
      <c r="BE28" s="443"/>
      <c r="BF28" s="475"/>
      <c r="BG28" s="476"/>
      <c r="BH28" s="476"/>
      <c r="BI28" s="476"/>
      <c r="BJ28" s="476"/>
      <c r="BK28" s="476"/>
      <c r="BL28" s="477"/>
      <c r="BM28" s="442"/>
      <c r="BN28" s="469"/>
      <c r="BO28" s="469"/>
      <c r="BP28" s="469"/>
      <c r="BQ28" s="469"/>
      <c r="BR28" s="469"/>
      <c r="BS28" s="469"/>
      <c r="BT28" s="469"/>
      <c r="BU28" s="469"/>
      <c r="BV28" s="484"/>
      <c r="BW28" s="478"/>
      <c r="BX28" s="479"/>
      <c r="BY28" s="479"/>
      <c r="BZ28" s="479"/>
      <c r="CA28" s="479"/>
      <c r="CB28" s="479"/>
      <c r="CC28" s="479"/>
      <c r="CD28" s="479"/>
      <c r="CE28" s="479"/>
      <c r="CF28" s="479"/>
      <c r="CG28" s="479"/>
      <c r="CH28" s="479"/>
      <c r="CI28" s="479"/>
      <c r="CJ28" s="479"/>
      <c r="CK28" s="480"/>
      <c r="CL28" s="481"/>
      <c r="CM28" s="482"/>
      <c r="CN28" s="482"/>
      <c r="CO28" s="482"/>
      <c r="CP28" s="482"/>
      <c r="CQ28" s="482"/>
      <c r="CR28" s="483"/>
      <c r="CS28" s="442"/>
      <c r="CT28" s="468"/>
      <c r="CU28" s="469"/>
      <c r="CV28" s="443"/>
      <c r="CX28" s="427"/>
      <c r="CY28" s="270"/>
      <c r="CZ28" s="427"/>
      <c r="DA28" s="270"/>
      <c r="DB28" s="427"/>
      <c r="DC28" s="270"/>
      <c r="DD28" s="427"/>
      <c r="DE28" s="270"/>
    </row>
    <row r="29" spans="1:109" ht="20.100000000000001" customHeight="1" x14ac:dyDescent="0.15">
      <c r="A29" s="438">
        <v>5</v>
      </c>
      <c r="B29" s="485"/>
      <c r="C29" s="487" t="str">
        <f t="shared" ref="C29" si="2">PHONETIC(C30)</f>
        <v/>
      </c>
      <c r="D29" s="487"/>
      <c r="E29" s="487"/>
      <c r="F29" s="487"/>
      <c r="G29" s="487"/>
      <c r="H29" s="487"/>
      <c r="I29" s="487"/>
      <c r="J29" s="488"/>
      <c r="K29" s="488"/>
      <c r="L29" s="488"/>
      <c r="M29" s="491"/>
      <c r="N29" s="492"/>
      <c r="O29" s="459"/>
      <c r="P29" s="460"/>
      <c r="Q29" s="460"/>
      <c r="R29" s="460"/>
      <c r="S29" s="460"/>
      <c r="T29" s="460"/>
      <c r="U29" s="495"/>
      <c r="V29" s="459"/>
      <c r="W29" s="460"/>
      <c r="X29" s="460"/>
      <c r="Y29" s="460"/>
      <c r="Z29" s="460"/>
      <c r="AA29" s="460"/>
      <c r="AB29" s="461"/>
      <c r="AC29" s="497"/>
      <c r="AD29" s="498"/>
      <c r="AE29" s="498"/>
      <c r="AF29" s="498"/>
      <c r="AG29" s="498"/>
      <c r="AH29" s="498"/>
      <c r="AI29" s="498"/>
      <c r="AJ29" s="498"/>
      <c r="AK29" s="498"/>
      <c r="AL29" s="498"/>
      <c r="AM29" s="498"/>
      <c r="AN29" s="498"/>
      <c r="AO29" s="498"/>
      <c r="AP29" s="450"/>
      <c r="AQ29" s="450"/>
      <c r="AR29" s="450"/>
      <c r="AS29" s="450"/>
      <c r="AT29" s="450"/>
      <c r="AU29" s="450"/>
      <c r="AV29" s="439"/>
      <c r="AW29" s="459"/>
      <c r="AX29" s="460"/>
      <c r="AY29" s="460"/>
      <c r="AZ29" s="460"/>
      <c r="BA29" s="460"/>
      <c r="BB29" s="460"/>
      <c r="BC29" s="495"/>
      <c r="BD29" s="438"/>
      <c r="BE29" s="439"/>
      <c r="BF29" s="444"/>
      <c r="BG29" s="445"/>
      <c r="BH29" s="445"/>
      <c r="BI29" s="445"/>
      <c r="BJ29" s="445"/>
      <c r="BK29" s="445"/>
      <c r="BL29" s="446"/>
      <c r="BM29" s="438"/>
      <c r="BN29" s="450"/>
      <c r="BO29" s="450"/>
      <c r="BP29" s="450"/>
      <c r="BQ29" s="450"/>
      <c r="BR29" s="451"/>
      <c r="BS29" s="451"/>
      <c r="BT29" s="451"/>
      <c r="BU29" s="451"/>
      <c r="BV29" s="452"/>
      <c r="BW29" s="453"/>
      <c r="BX29" s="454"/>
      <c r="BY29" s="454"/>
      <c r="BZ29" s="454"/>
      <c r="CA29" s="454"/>
      <c r="CB29" s="454"/>
      <c r="CC29" s="454"/>
      <c r="CD29" s="454"/>
      <c r="CE29" s="454"/>
      <c r="CF29" s="454"/>
      <c r="CG29" s="454"/>
      <c r="CH29" s="454"/>
      <c r="CI29" s="454"/>
      <c r="CJ29" s="454"/>
      <c r="CK29" s="457"/>
      <c r="CL29" s="459"/>
      <c r="CM29" s="460"/>
      <c r="CN29" s="460"/>
      <c r="CO29" s="460"/>
      <c r="CP29" s="460"/>
      <c r="CQ29" s="460"/>
      <c r="CR29" s="461"/>
      <c r="CS29" s="438"/>
      <c r="CT29" s="465"/>
      <c r="CU29" s="450"/>
      <c r="CV29" s="439"/>
      <c r="CX29" s="427"/>
      <c r="CY29" s="270"/>
      <c r="CZ29" s="427"/>
      <c r="DA29" s="270"/>
      <c r="DB29" s="427"/>
      <c r="DC29" s="270"/>
      <c r="DD29" s="427"/>
      <c r="DE29" s="270"/>
    </row>
    <row r="30" spans="1:109" ht="9.9499999999999993" customHeight="1" x14ac:dyDescent="0.15">
      <c r="A30" s="440"/>
      <c r="B30" s="486"/>
      <c r="C30" s="501"/>
      <c r="D30" s="502"/>
      <c r="E30" s="502"/>
      <c r="F30" s="502"/>
      <c r="G30" s="502"/>
      <c r="H30" s="502"/>
      <c r="I30" s="503"/>
      <c r="J30" s="489"/>
      <c r="K30" s="489"/>
      <c r="L30" s="489"/>
      <c r="M30" s="493"/>
      <c r="N30" s="494"/>
      <c r="O30" s="462"/>
      <c r="P30" s="463"/>
      <c r="Q30" s="463"/>
      <c r="R30" s="463"/>
      <c r="S30" s="463"/>
      <c r="T30" s="463"/>
      <c r="U30" s="496"/>
      <c r="V30" s="462"/>
      <c r="W30" s="463"/>
      <c r="X30" s="463"/>
      <c r="Y30" s="463"/>
      <c r="Z30" s="463"/>
      <c r="AA30" s="463"/>
      <c r="AB30" s="464"/>
      <c r="AC30" s="499"/>
      <c r="AD30" s="500"/>
      <c r="AE30" s="500"/>
      <c r="AF30" s="500"/>
      <c r="AG30" s="500"/>
      <c r="AH30" s="500"/>
      <c r="AI30" s="500"/>
      <c r="AJ30" s="500"/>
      <c r="AK30" s="500"/>
      <c r="AL30" s="500"/>
      <c r="AM30" s="500"/>
      <c r="AN30" s="500"/>
      <c r="AO30" s="500"/>
      <c r="AP30" s="467"/>
      <c r="AQ30" s="467"/>
      <c r="AR30" s="467"/>
      <c r="AS30" s="467"/>
      <c r="AT30" s="467"/>
      <c r="AU30" s="467"/>
      <c r="AV30" s="441"/>
      <c r="AW30" s="462"/>
      <c r="AX30" s="463"/>
      <c r="AY30" s="463"/>
      <c r="AZ30" s="463"/>
      <c r="BA30" s="463"/>
      <c r="BB30" s="463"/>
      <c r="BC30" s="496"/>
      <c r="BD30" s="440"/>
      <c r="BE30" s="441"/>
      <c r="BF30" s="447"/>
      <c r="BG30" s="448"/>
      <c r="BH30" s="448"/>
      <c r="BI30" s="448"/>
      <c r="BJ30" s="448"/>
      <c r="BK30" s="448"/>
      <c r="BL30" s="449"/>
      <c r="BM30" s="440"/>
      <c r="BN30" s="467"/>
      <c r="BO30" s="467"/>
      <c r="BP30" s="467"/>
      <c r="BQ30" s="467"/>
      <c r="BR30" s="470"/>
      <c r="BS30" s="470"/>
      <c r="BT30" s="470"/>
      <c r="BU30" s="470"/>
      <c r="BV30" s="471"/>
      <c r="BW30" s="455"/>
      <c r="BX30" s="456"/>
      <c r="BY30" s="456"/>
      <c r="BZ30" s="456"/>
      <c r="CA30" s="456"/>
      <c r="CB30" s="456"/>
      <c r="CC30" s="456"/>
      <c r="CD30" s="456"/>
      <c r="CE30" s="456"/>
      <c r="CF30" s="456"/>
      <c r="CG30" s="456"/>
      <c r="CH30" s="456"/>
      <c r="CI30" s="456"/>
      <c r="CJ30" s="456"/>
      <c r="CK30" s="458"/>
      <c r="CL30" s="462"/>
      <c r="CM30" s="463"/>
      <c r="CN30" s="463"/>
      <c r="CO30" s="463"/>
      <c r="CP30" s="463"/>
      <c r="CQ30" s="463"/>
      <c r="CR30" s="464"/>
      <c r="CS30" s="440"/>
      <c r="CT30" s="466"/>
      <c r="CU30" s="467"/>
      <c r="CV30" s="441"/>
      <c r="CX30" s="427"/>
      <c r="CY30" s="270"/>
      <c r="CZ30" s="427"/>
      <c r="DA30" s="270"/>
      <c r="DB30" s="427"/>
      <c r="DC30" s="270"/>
      <c r="DD30" s="427"/>
      <c r="DE30" s="270"/>
    </row>
    <row r="31" spans="1:109" ht="9.9499999999999993" customHeight="1" x14ac:dyDescent="0.15">
      <c r="A31" s="440"/>
      <c r="B31" s="486"/>
      <c r="C31" s="493"/>
      <c r="D31" s="504"/>
      <c r="E31" s="504"/>
      <c r="F31" s="504"/>
      <c r="G31" s="504"/>
      <c r="H31" s="504"/>
      <c r="I31" s="494"/>
      <c r="J31" s="489"/>
      <c r="K31" s="489"/>
      <c r="L31" s="489"/>
      <c r="M31" s="493"/>
      <c r="N31" s="494"/>
      <c r="O31" s="508" t="str">
        <f>IF(O29="","",($AR$3-O29))</f>
        <v/>
      </c>
      <c r="P31" s="509"/>
      <c r="Q31" s="509"/>
      <c r="R31" s="509"/>
      <c r="S31" s="509"/>
      <c r="T31" s="509"/>
      <c r="U31" s="510"/>
      <c r="V31" s="508" t="str">
        <f>IF(V29="","",($AR$3-V29))</f>
        <v/>
      </c>
      <c r="W31" s="509"/>
      <c r="X31" s="509"/>
      <c r="Y31" s="509"/>
      <c r="Z31" s="509"/>
      <c r="AA31" s="509"/>
      <c r="AB31" s="514"/>
      <c r="AC31" s="499"/>
      <c r="AD31" s="500"/>
      <c r="AE31" s="500"/>
      <c r="AF31" s="500"/>
      <c r="AG31" s="500"/>
      <c r="AH31" s="500"/>
      <c r="AI31" s="500"/>
      <c r="AJ31" s="500"/>
      <c r="AK31" s="500"/>
      <c r="AL31" s="500"/>
      <c r="AM31" s="500"/>
      <c r="AN31" s="500"/>
      <c r="AO31" s="500"/>
      <c r="AP31" s="467"/>
      <c r="AQ31" s="467"/>
      <c r="AR31" s="467"/>
      <c r="AS31" s="467"/>
      <c r="AT31" s="467"/>
      <c r="AU31" s="467"/>
      <c r="AV31" s="441"/>
      <c r="AW31" s="440"/>
      <c r="AX31" s="467"/>
      <c r="AY31" s="467"/>
      <c r="AZ31" s="467"/>
      <c r="BA31" s="467"/>
      <c r="BB31" s="467"/>
      <c r="BC31" s="486"/>
      <c r="BD31" s="440"/>
      <c r="BE31" s="441"/>
      <c r="BF31" s="472"/>
      <c r="BG31" s="473"/>
      <c r="BH31" s="473"/>
      <c r="BI31" s="473"/>
      <c r="BJ31" s="473"/>
      <c r="BK31" s="473"/>
      <c r="BL31" s="474"/>
      <c r="BM31" s="440"/>
      <c r="BN31" s="467"/>
      <c r="BO31" s="467"/>
      <c r="BP31" s="467"/>
      <c r="BQ31" s="467"/>
      <c r="BR31" s="470"/>
      <c r="BS31" s="470"/>
      <c r="BT31" s="470"/>
      <c r="BU31" s="470"/>
      <c r="BV31" s="471"/>
      <c r="BW31" s="455"/>
      <c r="BX31" s="456"/>
      <c r="BY31" s="456"/>
      <c r="BZ31" s="456"/>
      <c r="CA31" s="456"/>
      <c r="CB31" s="456"/>
      <c r="CC31" s="456"/>
      <c r="CD31" s="456"/>
      <c r="CE31" s="456"/>
      <c r="CF31" s="456"/>
      <c r="CG31" s="456"/>
      <c r="CH31" s="456"/>
      <c r="CI31" s="456"/>
      <c r="CJ31" s="456"/>
      <c r="CK31" s="458"/>
      <c r="CL31" s="462"/>
      <c r="CM31" s="463"/>
      <c r="CN31" s="463"/>
      <c r="CO31" s="463"/>
      <c r="CP31" s="463"/>
      <c r="CQ31" s="463"/>
      <c r="CR31" s="464"/>
      <c r="CS31" s="440"/>
      <c r="CT31" s="466"/>
      <c r="CU31" s="467"/>
      <c r="CV31" s="441"/>
      <c r="CX31" s="427"/>
      <c r="CY31" s="270"/>
      <c r="CZ31" s="427"/>
      <c r="DA31" s="270"/>
      <c r="DB31" s="427"/>
      <c r="DC31" s="270"/>
      <c r="DD31" s="427"/>
      <c r="DE31" s="270"/>
    </row>
    <row r="32" spans="1:109" ht="20.100000000000001" customHeight="1" x14ac:dyDescent="0.15">
      <c r="A32" s="442"/>
      <c r="B32" s="484"/>
      <c r="C32" s="505"/>
      <c r="D32" s="506"/>
      <c r="E32" s="506"/>
      <c r="F32" s="506"/>
      <c r="G32" s="506"/>
      <c r="H32" s="506"/>
      <c r="I32" s="507"/>
      <c r="J32" s="490"/>
      <c r="K32" s="490"/>
      <c r="L32" s="490"/>
      <c r="M32" s="505"/>
      <c r="N32" s="507"/>
      <c r="O32" s="511"/>
      <c r="P32" s="512"/>
      <c r="Q32" s="512"/>
      <c r="R32" s="512"/>
      <c r="S32" s="512"/>
      <c r="T32" s="512"/>
      <c r="U32" s="513"/>
      <c r="V32" s="511"/>
      <c r="W32" s="512"/>
      <c r="X32" s="512"/>
      <c r="Y32" s="512"/>
      <c r="Z32" s="512"/>
      <c r="AA32" s="512"/>
      <c r="AB32" s="515"/>
      <c r="AC32" s="516"/>
      <c r="AD32" s="517"/>
      <c r="AE32" s="517"/>
      <c r="AF32" s="517"/>
      <c r="AG32" s="517"/>
      <c r="AH32" s="517"/>
      <c r="AI32" s="517"/>
      <c r="AJ32" s="517"/>
      <c r="AK32" s="517"/>
      <c r="AL32" s="517"/>
      <c r="AM32" s="517"/>
      <c r="AN32" s="517"/>
      <c r="AO32" s="517"/>
      <c r="AP32" s="469"/>
      <c r="AQ32" s="469"/>
      <c r="AR32" s="469"/>
      <c r="AS32" s="469"/>
      <c r="AT32" s="469"/>
      <c r="AU32" s="469"/>
      <c r="AV32" s="443"/>
      <c r="AW32" s="442"/>
      <c r="AX32" s="469"/>
      <c r="AY32" s="469"/>
      <c r="AZ32" s="469"/>
      <c r="BA32" s="469"/>
      <c r="BB32" s="469"/>
      <c r="BC32" s="484"/>
      <c r="BD32" s="442"/>
      <c r="BE32" s="443"/>
      <c r="BF32" s="475"/>
      <c r="BG32" s="476"/>
      <c r="BH32" s="476"/>
      <c r="BI32" s="476"/>
      <c r="BJ32" s="476"/>
      <c r="BK32" s="476"/>
      <c r="BL32" s="477"/>
      <c r="BM32" s="442"/>
      <c r="BN32" s="469"/>
      <c r="BO32" s="469"/>
      <c r="BP32" s="469"/>
      <c r="BQ32" s="469"/>
      <c r="BR32" s="469"/>
      <c r="BS32" s="469"/>
      <c r="BT32" s="469"/>
      <c r="BU32" s="469"/>
      <c r="BV32" s="484"/>
      <c r="BW32" s="478"/>
      <c r="BX32" s="479"/>
      <c r="BY32" s="479"/>
      <c r="BZ32" s="479"/>
      <c r="CA32" s="479"/>
      <c r="CB32" s="479"/>
      <c r="CC32" s="479"/>
      <c r="CD32" s="479"/>
      <c r="CE32" s="479"/>
      <c r="CF32" s="479"/>
      <c r="CG32" s="479"/>
      <c r="CH32" s="479"/>
      <c r="CI32" s="479"/>
      <c r="CJ32" s="479"/>
      <c r="CK32" s="480"/>
      <c r="CL32" s="481"/>
      <c r="CM32" s="482"/>
      <c r="CN32" s="482"/>
      <c r="CO32" s="482"/>
      <c r="CP32" s="482"/>
      <c r="CQ32" s="482"/>
      <c r="CR32" s="483"/>
      <c r="CS32" s="442"/>
      <c r="CT32" s="468"/>
      <c r="CU32" s="469"/>
      <c r="CV32" s="443"/>
      <c r="CX32" s="427"/>
      <c r="CY32" s="270"/>
      <c r="CZ32" s="427"/>
      <c r="DA32" s="270"/>
      <c r="DB32" s="427"/>
      <c r="DC32" s="270"/>
      <c r="DD32" s="427"/>
      <c r="DE32" s="270"/>
    </row>
    <row r="33" spans="1:109" ht="20.100000000000001" customHeight="1" x14ac:dyDescent="0.15">
      <c r="A33" s="438">
        <v>6</v>
      </c>
      <c r="B33" s="485"/>
      <c r="C33" s="487" t="str">
        <f t="shared" ref="C33" si="3">PHONETIC(C34)</f>
        <v/>
      </c>
      <c r="D33" s="487"/>
      <c r="E33" s="487"/>
      <c r="F33" s="487"/>
      <c r="G33" s="487"/>
      <c r="H33" s="487"/>
      <c r="I33" s="487"/>
      <c r="J33" s="488"/>
      <c r="K33" s="488"/>
      <c r="L33" s="488"/>
      <c r="M33" s="491"/>
      <c r="N33" s="492"/>
      <c r="O33" s="459"/>
      <c r="P33" s="460"/>
      <c r="Q33" s="460"/>
      <c r="R33" s="460"/>
      <c r="S33" s="460"/>
      <c r="T33" s="460"/>
      <c r="U33" s="495"/>
      <c r="V33" s="459"/>
      <c r="W33" s="460"/>
      <c r="X33" s="460"/>
      <c r="Y33" s="460"/>
      <c r="Z33" s="460"/>
      <c r="AA33" s="460"/>
      <c r="AB33" s="461"/>
      <c r="AC33" s="497"/>
      <c r="AD33" s="498"/>
      <c r="AE33" s="498"/>
      <c r="AF33" s="498"/>
      <c r="AG33" s="498"/>
      <c r="AH33" s="498"/>
      <c r="AI33" s="498"/>
      <c r="AJ33" s="498"/>
      <c r="AK33" s="498"/>
      <c r="AL33" s="498"/>
      <c r="AM33" s="498"/>
      <c r="AN33" s="498"/>
      <c r="AO33" s="498"/>
      <c r="AP33" s="450"/>
      <c r="AQ33" s="450"/>
      <c r="AR33" s="450"/>
      <c r="AS33" s="450"/>
      <c r="AT33" s="450"/>
      <c r="AU33" s="450"/>
      <c r="AV33" s="439"/>
      <c r="AW33" s="459"/>
      <c r="AX33" s="460"/>
      <c r="AY33" s="460"/>
      <c r="AZ33" s="460"/>
      <c r="BA33" s="460"/>
      <c r="BB33" s="460"/>
      <c r="BC33" s="495"/>
      <c r="BD33" s="438"/>
      <c r="BE33" s="439"/>
      <c r="BF33" s="444"/>
      <c r="BG33" s="445"/>
      <c r="BH33" s="445"/>
      <c r="BI33" s="445"/>
      <c r="BJ33" s="445"/>
      <c r="BK33" s="445"/>
      <c r="BL33" s="446"/>
      <c r="BM33" s="438"/>
      <c r="BN33" s="450"/>
      <c r="BO33" s="450"/>
      <c r="BP33" s="450"/>
      <c r="BQ33" s="450"/>
      <c r="BR33" s="451"/>
      <c r="BS33" s="451"/>
      <c r="BT33" s="451"/>
      <c r="BU33" s="451"/>
      <c r="BV33" s="452"/>
      <c r="BW33" s="453"/>
      <c r="BX33" s="454"/>
      <c r="BY33" s="454"/>
      <c r="BZ33" s="454"/>
      <c r="CA33" s="454"/>
      <c r="CB33" s="454"/>
      <c r="CC33" s="454"/>
      <c r="CD33" s="454"/>
      <c r="CE33" s="454"/>
      <c r="CF33" s="454"/>
      <c r="CG33" s="454"/>
      <c r="CH33" s="454"/>
      <c r="CI33" s="454"/>
      <c r="CJ33" s="454"/>
      <c r="CK33" s="457"/>
      <c r="CL33" s="459"/>
      <c r="CM33" s="460"/>
      <c r="CN33" s="460"/>
      <c r="CO33" s="460"/>
      <c r="CP33" s="460"/>
      <c r="CQ33" s="460"/>
      <c r="CR33" s="461"/>
      <c r="CS33" s="438"/>
      <c r="CT33" s="465"/>
      <c r="CU33" s="450"/>
      <c r="CV33" s="439"/>
      <c r="CX33" s="427"/>
      <c r="CY33" s="270"/>
      <c r="CZ33" s="427"/>
      <c r="DA33" s="270"/>
      <c r="DB33" s="427"/>
      <c r="DC33" s="270"/>
      <c r="DD33" s="427"/>
      <c r="DE33" s="270"/>
    </row>
    <row r="34" spans="1:109" ht="9.9499999999999993" customHeight="1" x14ac:dyDescent="0.15">
      <c r="A34" s="440"/>
      <c r="B34" s="486"/>
      <c r="C34" s="501"/>
      <c r="D34" s="502"/>
      <c r="E34" s="502"/>
      <c r="F34" s="502"/>
      <c r="G34" s="502"/>
      <c r="H34" s="502"/>
      <c r="I34" s="503"/>
      <c r="J34" s="489"/>
      <c r="K34" s="489"/>
      <c r="L34" s="489"/>
      <c r="M34" s="493"/>
      <c r="N34" s="494"/>
      <c r="O34" s="462"/>
      <c r="P34" s="463"/>
      <c r="Q34" s="463"/>
      <c r="R34" s="463"/>
      <c r="S34" s="463"/>
      <c r="T34" s="463"/>
      <c r="U34" s="496"/>
      <c r="V34" s="462"/>
      <c r="W34" s="463"/>
      <c r="X34" s="463"/>
      <c r="Y34" s="463"/>
      <c r="Z34" s="463"/>
      <c r="AA34" s="463"/>
      <c r="AB34" s="464"/>
      <c r="AC34" s="499"/>
      <c r="AD34" s="500"/>
      <c r="AE34" s="500"/>
      <c r="AF34" s="500"/>
      <c r="AG34" s="500"/>
      <c r="AH34" s="500"/>
      <c r="AI34" s="500"/>
      <c r="AJ34" s="500"/>
      <c r="AK34" s="500"/>
      <c r="AL34" s="500"/>
      <c r="AM34" s="500"/>
      <c r="AN34" s="500"/>
      <c r="AO34" s="500"/>
      <c r="AP34" s="467"/>
      <c r="AQ34" s="467"/>
      <c r="AR34" s="467"/>
      <c r="AS34" s="467"/>
      <c r="AT34" s="467"/>
      <c r="AU34" s="467"/>
      <c r="AV34" s="441"/>
      <c r="AW34" s="462"/>
      <c r="AX34" s="463"/>
      <c r="AY34" s="463"/>
      <c r="AZ34" s="463"/>
      <c r="BA34" s="463"/>
      <c r="BB34" s="463"/>
      <c r="BC34" s="496"/>
      <c r="BD34" s="440"/>
      <c r="BE34" s="441"/>
      <c r="BF34" s="447"/>
      <c r="BG34" s="448"/>
      <c r="BH34" s="448"/>
      <c r="BI34" s="448"/>
      <c r="BJ34" s="448"/>
      <c r="BK34" s="448"/>
      <c r="BL34" s="449"/>
      <c r="BM34" s="440"/>
      <c r="BN34" s="467"/>
      <c r="BO34" s="467"/>
      <c r="BP34" s="467"/>
      <c r="BQ34" s="467"/>
      <c r="BR34" s="470"/>
      <c r="BS34" s="470"/>
      <c r="BT34" s="470"/>
      <c r="BU34" s="470"/>
      <c r="BV34" s="471"/>
      <c r="BW34" s="455"/>
      <c r="BX34" s="456"/>
      <c r="BY34" s="456"/>
      <c r="BZ34" s="456"/>
      <c r="CA34" s="456"/>
      <c r="CB34" s="456"/>
      <c r="CC34" s="456"/>
      <c r="CD34" s="456"/>
      <c r="CE34" s="456"/>
      <c r="CF34" s="456"/>
      <c r="CG34" s="456"/>
      <c r="CH34" s="456"/>
      <c r="CI34" s="456"/>
      <c r="CJ34" s="456"/>
      <c r="CK34" s="458"/>
      <c r="CL34" s="462"/>
      <c r="CM34" s="463"/>
      <c r="CN34" s="463"/>
      <c r="CO34" s="463"/>
      <c r="CP34" s="463"/>
      <c r="CQ34" s="463"/>
      <c r="CR34" s="464"/>
      <c r="CS34" s="440"/>
      <c r="CT34" s="466"/>
      <c r="CU34" s="467"/>
      <c r="CV34" s="441"/>
      <c r="CX34" s="427"/>
      <c r="CY34" s="270"/>
      <c r="CZ34" s="427"/>
      <c r="DA34" s="270"/>
      <c r="DB34" s="427"/>
      <c r="DC34" s="270"/>
      <c r="DD34" s="427"/>
      <c r="DE34" s="270"/>
    </row>
    <row r="35" spans="1:109" ht="9.9499999999999993" customHeight="1" x14ac:dyDescent="0.15">
      <c r="A35" s="440"/>
      <c r="B35" s="486"/>
      <c r="C35" s="493"/>
      <c r="D35" s="504"/>
      <c r="E35" s="504"/>
      <c r="F35" s="504"/>
      <c r="G35" s="504"/>
      <c r="H35" s="504"/>
      <c r="I35" s="494"/>
      <c r="J35" s="489"/>
      <c r="K35" s="489"/>
      <c r="L35" s="489"/>
      <c r="M35" s="493"/>
      <c r="N35" s="494"/>
      <c r="O35" s="508" t="str">
        <f>IF(O33="","",($AR$3-O33))</f>
        <v/>
      </c>
      <c r="P35" s="509"/>
      <c r="Q35" s="509"/>
      <c r="R35" s="509"/>
      <c r="S35" s="509"/>
      <c r="T35" s="509"/>
      <c r="U35" s="510"/>
      <c r="V35" s="508" t="str">
        <f>IF(V33="","",($AR$3-V33))</f>
        <v/>
      </c>
      <c r="W35" s="509"/>
      <c r="X35" s="509"/>
      <c r="Y35" s="509"/>
      <c r="Z35" s="509"/>
      <c r="AA35" s="509"/>
      <c r="AB35" s="514"/>
      <c r="AC35" s="499"/>
      <c r="AD35" s="500"/>
      <c r="AE35" s="500"/>
      <c r="AF35" s="500"/>
      <c r="AG35" s="500"/>
      <c r="AH35" s="500"/>
      <c r="AI35" s="500"/>
      <c r="AJ35" s="500"/>
      <c r="AK35" s="500"/>
      <c r="AL35" s="500"/>
      <c r="AM35" s="500"/>
      <c r="AN35" s="500"/>
      <c r="AO35" s="500"/>
      <c r="AP35" s="467"/>
      <c r="AQ35" s="467"/>
      <c r="AR35" s="467"/>
      <c r="AS35" s="467"/>
      <c r="AT35" s="467"/>
      <c r="AU35" s="467"/>
      <c r="AV35" s="441"/>
      <c r="AW35" s="440"/>
      <c r="AX35" s="467"/>
      <c r="AY35" s="467"/>
      <c r="AZ35" s="467"/>
      <c r="BA35" s="467"/>
      <c r="BB35" s="467"/>
      <c r="BC35" s="486"/>
      <c r="BD35" s="440"/>
      <c r="BE35" s="441"/>
      <c r="BF35" s="472"/>
      <c r="BG35" s="473"/>
      <c r="BH35" s="473"/>
      <c r="BI35" s="473"/>
      <c r="BJ35" s="473"/>
      <c r="BK35" s="473"/>
      <c r="BL35" s="474"/>
      <c r="BM35" s="440"/>
      <c r="BN35" s="467"/>
      <c r="BO35" s="467"/>
      <c r="BP35" s="467"/>
      <c r="BQ35" s="467"/>
      <c r="BR35" s="470"/>
      <c r="BS35" s="470"/>
      <c r="BT35" s="470"/>
      <c r="BU35" s="470"/>
      <c r="BV35" s="471"/>
      <c r="BW35" s="455"/>
      <c r="BX35" s="456"/>
      <c r="BY35" s="456"/>
      <c r="BZ35" s="456"/>
      <c r="CA35" s="456"/>
      <c r="CB35" s="456"/>
      <c r="CC35" s="456"/>
      <c r="CD35" s="456"/>
      <c r="CE35" s="456"/>
      <c r="CF35" s="456"/>
      <c r="CG35" s="456"/>
      <c r="CH35" s="456"/>
      <c r="CI35" s="456"/>
      <c r="CJ35" s="456"/>
      <c r="CK35" s="458"/>
      <c r="CL35" s="462"/>
      <c r="CM35" s="463"/>
      <c r="CN35" s="463"/>
      <c r="CO35" s="463"/>
      <c r="CP35" s="463"/>
      <c r="CQ35" s="463"/>
      <c r="CR35" s="464"/>
      <c r="CS35" s="440"/>
      <c r="CT35" s="466"/>
      <c r="CU35" s="467"/>
      <c r="CV35" s="441"/>
      <c r="CX35" s="427"/>
      <c r="CY35" s="270"/>
      <c r="CZ35" s="427"/>
      <c r="DA35" s="270"/>
      <c r="DB35" s="427"/>
      <c r="DC35" s="270"/>
      <c r="DD35" s="427"/>
      <c r="DE35" s="270"/>
    </row>
    <row r="36" spans="1:109" ht="20.100000000000001" customHeight="1" thickBot="1" x14ac:dyDescent="0.2">
      <c r="A36" s="442"/>
      <c r="B36" s="484"/>
      <c r="C36" s="505"/>
      <c r="D36" s="506"/>
      <c r="E36" s="506"/>
      <c r="F36" s="506"/>
      <c r="G36" s="506"/>
      <c r="H36" s="506"/>
      <c r="I36" s="507"/>
      <c r="J36" s="490"/>
      <c r="K36" s="490"/>
      <c r="L36" s="490"/>
      <c r="M36" s="505"/>
      <c r="N36" s="507"/>
      <c r="O36" s="511"/>
      <c r="P36" s="512"/>
      <c r="Q36" s="512"/>
      <c r="R36" s="512"/>
      <c r="S36" s="512"/>
      <c r="T36" s="512"/>
      <c r="U36" s="513"/>
      <c r="V36" s="511"/>
      <c r="W36" s="512"/>
      <c r="X36" s="512"/>
      <c r="Y36" s="512"/>
      <c r="Z36" s="512"/>
      <c r="AA36" s="512"/>
      <c r="AB36" s="515"/>
      <c r="AC36" s="516"/>
      <c r="AD36" s="517"/>
      <c r="AE36" s="517"/>
      <c r="AF36" s="517"/>
      <c r="AG36" s="517"/>
      <c r="AH36" s="517"/>
      <c r="AI36" s="517"/>
      <c r="AJ36" s="517"/>
      <c r="AK36" s="517"/>
      <c r="AL36" s="517"/>
      <c r="AM36" s="517"/>
      <c r="AN36" s="517"/>
      <c r="AO36" s="517"/>
      <c r="AP36" s="469"/>
      <c r="AQ36" s="469"/>
      <c r="AR36" s="469"/>
      <c r="AS36" s="469"/>
      <c r="AT36" s="469"/>
      <c r="AU36" s="469"/>
      <c r="AV36" s="443"/>
      <c r="AW36" s="442"/>
      <c r="AX36" s="469"/>
      <c r="AY36" s="469"/>
      <c r="AZ36" s="469"/>
      <c r="BA36" s="469"/>
      <c r="BB36" s="469"/>
      <c r="BC36" s="484"/>
      <c r="BD36" s="442"/>
      <c r="BE36" s="443"/>
      <c r="BF36" s="475"/>
      <c r="BG36" s="476"/>
      <c r="BH36" s="476"/>
      <c r="BI36" s="476"/>
      <c r="BJ36" s="476"/>
      <c r="BK36" s="476"/>
      <c r="BL36" s="477"/>
      <c r="BM36" s="442"/>
      <c r="BN36" s="469"/>
      <c r="BO36" s="469"/>
      <c r="BP36" s="469"/>
      <c r="BQ36" s="469"/>
      <c r="BR36" s="469"/>
      <c r="BS36" s="469"/>
      <c r="BT36" s="469"/>
      <c r="BU36" s="469"/>
      <c r="BV36" s="484"/>
      <c r="BW36" s="478"/>
      <c r="BX36" s="479"/>
      <c r="BY36" s="479"/>
      <c r="BZ36" s="479"/>
      <c r="CA36" s="479"/>
      <c r="CB36" s="479"/>
      <c r="CC36" s="479"/>
      <c r="CD36" s="479"/>
      <c r="CE36" s="479"/>
      <c r="CF36" s="479"/>
      <c r="CG36" s="479"/>
      <c r="CH36" s="479"/>
      <c r="CI36" s="479"/>
      <c r="CJ36" s="479"/>
      <c r="CK36" s="480"/>
      <c r="CL36" s="481"/>
      <c r="CM36" s="482"/>
      <c r="CN36" s="482"/>
      <c r="CO36" s="482"/>
      <c r="CP36" s="482"/>
      <c r="CQ36" s="482"/>
      <c r="CR36" s="483"/>
      <c r="CS36" s="442"/>
      <c r="CT36" s="468"/>
      <c r="CU36" s="469"/>
      <c r="CV36" s="443"/>
      <c r="CX36" s="428"/>
      <c r="CY36" s="270"/>
      <c r="CZ36" s="428"/>
      <c r="DA36" s="270"/>
      <c r="DB36" s="428"/>
      <c r="DC36" s="270"/>
      <c r="DD36" s="428"/>
      <c r="DE36" s="270"/>
    </row>
    <row r="37" spans="1:109" ht="20.100000000000001" customHeight="1" thickTop="1" x14ac:dyDescent="0.15">
      <c r="A37" s="438">
        <v>7</v>
      </c>
      <c r="B37" s="485"/>
      <c r="C37" s="487" t="str">
        <f>PHONETIC(C38)</f>
        <v/>
      </c>
      <c r="D37" s="487"/>
      <c r="E37" s="487"/>
      <c r="F37" s="487"/>
      <c r="G37" s="487"/>
      <c r="H37" s="487"/>
      <c r="I37" s="487"/>
      <c r="J37" s="488"/>
      <c r="K37" s="488"/>
      <c r="L37" s="488"/>
      <c r="M37" s="491"/>
      <c r="N37" s="492"/>
      <c r="O37" s="459"/>
      <c r="P37" s="460"/>
      <c r="Q37" s="460"/>
      <c r="R37" s="460"/>
      <c r="S37" s="460"/>
      <c r="T37" s="460"/>
      <c r="U37" s="495"/>
      <c r="V37" s="459"/>
      <c r="W37" s="460"/>
      <c r="X37" s="460"/>
      <c r="Y37" s="460"/>
      <c r="Z37" s="460"/>
      <c r="AA37" s="460"/>
      <c r="AB37" s="461"/>
      <c r="AC37" s="497"/>
      <c r="AD37" s="498"/>
      <c r="AE37" s="498"/>
      <c r="AF37" s="498"/>
      <c r="AG37" s="498"/>
      <c r="AH37" s="498"/>
      <c r="AI37" s="498"/>
      <c r="AJ37" s="498"/>
      <c r="AK37" s="498"/>
      <c r="AL37" s="498"/>
      <c r="AM37" s="498"/>
      <c r="AN37" s="498"/>
      <c r="AO37" s="498"/>
      <c r="AP37" s="450"/>
      <c r="AQ37" s="450"/>
      <c r="AR37" s="450"/>
      <c r="AS37" s="450"/>
      <c r="AT37" s="450"/>
      <c r="AU37" s="450"/>
      <c r="AV37" s="439"/>
      <c r="AW37" s="459"/>
      <c r="AX37" s="460"/>
      <c r="AY37" s="460"/>
      <c r="AZ37" s="460"/>
      <c r="BA37" s="460"/>
      <c r="BB37" s="460"/>
      <c r="BC37" s="495"/>
      <c r="BD37" s="438"/>
      <c r="BE37" s="439"/>
      <c r="BF37" s="444"/>
      <c r="BG37" s="445"/>
      <c r="BH37" s="445"/>
      <c r="BI37" s="445"/>
      <c r="BJ37" s="445"/>
      <c r="BK37" s="445"/>
      <c r="BL37" s="446"/>
      <c r="BM37" s="438"/>
      <c r="BN37" s="450"/>
      <c r="BO37" s="450"/>
      <c r="BP37" s="450"/>
      <c r="BQ37" s="450"/>
      <c r="BR37" s="451"/>
      <c r="BS37" s="451"/>
      <c r="BT37" s="451"/>
      <c r="BU37" s="451"/>
      <c r="BV37" s="452"/>
      <c r="BW37" s="453"/>
      <c r="BX37" s="454"/>
      <c r="BY37" s="454"/>
      <c r="BZ37" s="454"/>
      <c r="CA37" s="454"/>
      <c r="CB37" s="454"/>
      <c r="CC37" s="454"/>
      <c r="CD37" s="454"/>
      <c r="CE37" s="454"/>
      <c r="CF37" s="454"/>
      <c r="CG37" s="454"/>
      <c r="CH37" s="454"/>
      <c r="CI37" s="454"/>
      <c r="CJ37" s="454"/>
      <c r="CK37" s="457"/>
      <c r="CL37" s="459"/>
      <c r="CM37" s="460"/>
      <c r="CN37" s="460"/>
      <c r="CO37" s="460"/>
      <c r="CP37" s="460"/>
      <c r="CQ37" s="460"/>
      <c r="CR37" s="461"/>
      <c r="CS37" s="438"/>
      <c r="CT37" s="465"/>
      <c r="CU37" s="450"/>
      <c r="CV37" s="439"/>
      <c r="CX37" s="270" t="s">
        <v>452</v>
      </c>
      <c r="CY37" s="270"/>
      <c r="CZ37" s="270" t="s">
        <v>453</v>
      </c>
      <c r="DA37" s="270"/>
      <c r="DB37" s="270" t="s">
        <v>454</v>
      </c>
      <c r="DC37" s="270"/>
      <c r="DD37" s="270" t="s">
        <v>455</v>
      </c>
      <c r="DE37" s="270"/>
    </row>
    <row r="38" spans="1:109" ht="9.9499999999999993" customHeight="1" x14ac:dyDescent="0.15">
      <c r="A38" s="440"/>
      <c r="B38" s="486"/>
      <c r="C38" s="501"/>
      <c r="D38" s="502"/>
      <c r="E38" s="502"/>
      <c r="F38" s="502"/>
      <c r="G38" s="502"/>
      <c r="H38" s="502"/>
      <c r="I38" s="503"/>
      <c r="J38" s="489"/>
      <c r="K38" s="489"/>
      <c r="L38" s="489"/>
      <c r="M38" s="493"/>
      <c r="N38" s="494"/>
      <c r="O38" s="462"/>
      <c r="P38" s="463"/>
      <c r="Q38" s="463"/>
      <c r="R38" s="463"/>
      <c r="S38" s="463"/>
      <c r="T38" s="463"/>
      <c r="U38" s="496"/>
      <c r="V38" s="462"/>
      <c r="W38" s="463"/>
      <c r="X38" s="463"/>
      <c r="Y38" s="463"/>
      <c r="Z38" s="463"/>
      <c r="AA38" s="463"/>
      <c r="AB38" s="464"/>
      <c r="AC38" s="499"/>
      <c r="AD38" s="500"/>
      <c r="AE38" s="500"/>
      <c r="AF38" s="500"/>
      <c r="AG38" s="500"/>
      <c r="AH38" s="500"/>
      <c r="AI38" s="500"/>
      <c r="AJ38" s="500"/>
      <c r="AK38" s="500"/>
      <c r="AL38" s="500"/>
      <c r="AM38" s="500"/>
      <c r="AN38" s="500"/>
      <c r="AO38" s="500"/>
      <c r="AP38" s="467"/>
      <c r="AQ38" s="467"/>
      <c r="AR38" s="467"/>
      <c r="AS38" s="467"/>
      <c r="AT38" s="467"/>
      <c r="AU38" s="467"/>
      <c r="AV38" s="441"/>
      <c r="AW38" s="462"/>
      <c r="AX38" s="463"/>
      <c r="AY38" s="463"/>
      <c r="AZ38" s="463"/>
      <c r="BA38" s="463"/>
      <c r="BB38" s="463"/>
      <c r="BC38" s="496"/>
      <c r="BD38" s="440"/>
      <c r="BE38" s="441"/>
      <c r="BF38" s="447"/>
      <c r="BG38" s="448"/>
      <c r="BH38" s="448"/>
      <c r="BI38" s="448"/>
      <c r="BJ38" s="448"/>
      <c r="BK38" s="448"/>
      <c r="BL38" s="449"/>
      <c r="BM38" s="440"/>
      <c r="BN38" s="467"/>
      <c r="BO38" s="467"/>
      <c r="BP38" s="467"/>
      <c r="BQ38" s="467"/>
      <c r="BR38" s="470"/>
      <c r="BS38" s="470"/>
      <c r="BT38" s="470"/>
      <c r="BU38" s="470"/>
      <c r="BV38" s="471"/>
      <c r="BW38" s="455"/>
      <c r="BX38" s="456"/>
      <c r="BY38" s="456"/>
      <c r="BZ38" s="456"/>
      <c r="CA38" s="456"/>
      <c r="CB38" s="456"/>
      <c r="CC38" s="456"/>
      <c r="CD38" s="456"/>
      <c r="CE38" s="456"/>
      <c r="CF38" s="456"/>
      <c r="CG38" s="456"/>
      <c r="CH38" s="456"/>
      <c r="CI38" s="456"/>
      <c r="CJ38" s="456"/>
      <c r="CK38" s="458"/>
      <c r="CL38" s="462"/>
      <c r="CM38" s="463"/>
      <c r="CN38" s="463"/>
      <c r="CO38" s="463"/>
      <c r="CP38" s="463"/>
      <c r="CQ38" s="463"/>
      <c r="CR38" s="464"/>
      <c r="CS38" s="440"/>
      <c r="CT38" s="466"/>
      <c r="CU38" s="467"/>
      <c r="CV38" s="441"/>
      <c r="CX38" s="423"/>
      <c r="CY38" s="270"/>
      <c r="CZ38" s="423"/>
      <c r="DA38" s="270"/>
      <c r="DB38" s="423"/>
      <c r="DC38" s="270"/>
      <c r="DD38" s="423"/>
      <c r="DE38" s="270"/>
    </row>
    <row r="39" spans="1:109" ht="9.9499999999999993" customHeight="1" thickBot="1" x14ac:dyDescent="0.2">
      <c r="A39" s="440"/>
      <c r="B39" s="486"/>
      <c r="C39" s="493"/>
      <c r="D39" s="504"/>
      <c r="E39" s="504"/>
      <c r="F39" s="504"/>
      <c r="G39" s="504"/>
      <c r="H39" s="504"/>
      <c r="I39" s="494"/>
      <c r="J39" s="489"/>
      <c r="K39" s="489"/>
      <c r="L39" s="489"/>
      <c r="M39" s="493"/>
      <c r="N39" s="494"/>
      <c r="O39" s="508" t="str">
        <f>IF(O37="","",($AR$3-O37))</f>
        <v/>
      </c>
      <c r="P39" s="509"/>
      <c r="Q39" s="509"/>
      <c r="R39" s="509"/>
      <c r="S39" s="509"/>
      <c r="T39" s="509"/>
      <c r="U39" s="510"/>
      <c r="V39" s="508" t="str">
        <f>IF(V37="","",($AR$3-V37))</f>
        <v/>
      </c>
      <c r="W39" s="509"/>
      <c r="X39" s="509"/>
      <c r="Y39" s="509"/>
      <c r="Z39" s="509"/>
      <c r="AA39" s="509"/>
      <c r="AB39" s="514"/>
      <c r="AC39" s="499"/>
      <c r="AD39" s="500"/>
      <c r="AE39" s="500"/>
      <c r="AF39" s="500"/>
      <c r="AG39" s="500"/>
      <c r="AH39" s="500"/>
      <c r="AI39" s="500"/>
      <c r="AJ39" s="500"/>
      <c r="AK39" s="500"/>
      <c r="AL39" s="500"/>
      <c r="AM39" s="500"/>
      <c r="AN39" s="500"/>
      <c r="AO39" s="500"/>
      <c r="AP39" s="467"/>
      <c r="AQ39" s="467"/>
      <c r="AR39" s="467"/>
      <c r="AS39" s="467"/>
      <c r="AT39" s="467"/>
      <c r="AU39" s="467"/>
      <c r="AV39" s="441"/>
      <c r="AW39" s="440"/>
      <c r="AX39" s="467"/>
      <c r="AY39" s="467"/>
      <c r="AZ39" s="467"/>
      <c r="BA39" s="467"/>
      <c r="BB39" s="467"/>
      <c r="BC39" s="486"/>
      <c r="BD39" s="440"/>
      <c r="BE39" s="441"/>
      <c r="BF39" s="472"/>
      <c r="BG39" s="473"/>
      <c r="BH39" s="473"/>
      <c r="BI39" s="473"/>
      <c r="BJ39" s="473"/>
      <c r="BK39" s="473"/>
      <c r="BL39" s="474"/>
      <c r="BM39" s="440"/>
      <c r="BN39" s="467"/>
      <c r="BO39" s="467"/>
      <c r="BP39" s="467"/>
      <c r="BQ39" s="467"/>
      <c r="BR39" s="470"/>
      <c r="BS39" s="470"/>
      <c r="BT39" s="470"/>
      <c r="BU39" s="470"/>
      <c r="BV39" s="471"/>
      <c r="BW39" s="455"/>
      <c r="BX39" s="456"/>
      <c r="BY39" s="456"/>
      <c r="BZ39" s="456"/>
      <c r="CA39" s="456"/>
      <c r="CB39" s="456"/>
      <c r="CC39" s="456"/>
      <c r="CD39" s="456"/>
      <c r="CE39" s="456"/>
      <c r="CF39" s="456"/>
      <c r="CG39" s="456"/>
      <c r="CH39" s="456"/>
      <c r="CI39" s="456"/>
      <c r="CJ39" s="456"/>
      <c r="CK39" s="458"/>
      <c r="CL39" s="462"/>
      <c r="CM39" s="463"/>
      <c r="CN39" s="463"/>
      <c r="CO39" s="463"/>
      <c r="CP39" s="463"/>
      <c r="CQ39" s="463"/>
      <c r="CR39" s="464"/>
      <c r="CS39" s="440"/>
      <c r="CT39" s="466"/>
      <c r="CU39" s="467"/>
      <c r="CV39" s="441"/>
      <c r="CX39" s="424"/>
      <c r="CY39" s="270"/>
      <c r="CZ39" s="424"/>
      <c r="DA39" s="270"/>
      <c r="DB39" s="424"/>
      <c r="DC39" s="270"/>
      <c r="DD39" s="424"/>
      <c r="DE39" s="270"/>
    </row>
    <row r="40" spans="1:109" ht="20.100000000000001" customHeight="1" thickTop="1" x14ac:dyDescent="0.15">
      <c r="A40" s="442"/>
      <c r="B40" s="484"/>
      <c r="C40" s="505"/>
      <c r="D40" s="506"/>
      <c r="E40" s="506"/>
      <c r="F40" s="506"/>
      <c r="G40" s="506"/>
      <c r="H40" s="506"/>
      <c r="I40" s="507"/>
      <c r="J40" s="490"/>
      <c r="K40" s="490"/>
      <c r="L40" s="490"/>
      <c r="M40" s="505"/>
      <c r="N40" s="507"/>
      <c r="O40" s="511"/>
      <c r="P40" s="512"/>
      <c r="Q40" s="512"/>
      <c r="R40" s="512"/>
      <c r="S40" s="512"/>
      <c r="T40" s="512"/>
      <c r="U40" s="513"/>
      <c r="V40" s="511"/>
      <c r="W40" s="512"/>
      <c r="X40" s="512"/>
      <c r="Y40" s="512"/>
      <c r="Z40" s="512"/>
      <c r="AA40" s="512"/>
      <c r="AB40" s="515"/>
      <c r="AC40" s="516"/>
      <c r="AD40" s="517"/>
      <c r="AE40" s="517"/>
      <c r="AF40" s="517"/>
      <c r="AG40" s="517"/>
      <c r="AH40" s="517"/>
      <c r="AI40" s="517"/>
      <c r="AJ40" s="517"/>
      <c r="AK40" s="517"/>
      <c r="AL40" s="517"/>
      <c r="AM40" s="517"/>
      <c r="AN40" s="517"/>
      <c r="AO40" s="517"/>
      <c r="AP40" s="469"/>
      <c r="AQ40" s="469"/>
      <c r="AR40" s="469"/>
      <c r="AS40" s="469"/>
      <c r="AT40" s="469"/>
      <c r="AU40" s="469"/>
      <c r="AV40" s="443"/>
      <c r="AW40" s="442"/>
      <c r="AX40" s="469"/>
      <c r="AY40" s="469"/>
      <c r="AZ40" s="469"/>
      <c r="BA40" s="469"/>
      <c r="BB40" s="469"/>
      <c r="BC40" s="484"/>
      <c r="BD40" s="442"/>
      <c r="BE40" s="443"/>
      <c r="BF40" s="475"/>
      <c r="BG40" s="476"/>
      <c r="BH40" s="476"/>
      <c r="BI40" s="476"/>
      <c r="BJ40" s="476"/>
      <c r="BK40" s="476"/>
      <c r="BL40" s="477"/>
      <c r="BM40" s="442"/>
      <c r="BN40" s="469"/>
      <c r="BO40" s="469"/>
      <c r="BP40" s="469"/>
      <c r="BQ40" s="469"/>
      <c r="BR40" s="469"/>
      <c r="BS40" s="469"/>
      <c r="BT40" s="469"/>
      <c r="BU40" s="469"/>
      <c r="BV40" s="484"/>
      <c r="BW40" s="478"/>
      <c r="BX40" s="479"/>
      <c r="BY40" s="479"/>
      <c r="BZ40" s="479"/>
      <c r="CA40" s="479"/>
      <c r="CB40" s="479"/>
      <c r="CC40" s="479"/>
      <c r="CD40" s="479"/>
      <c r="CE40" s="479"/>
      <c r="CF40" s="479"/>
      <c r="CG40" s="479"/>
      <c r="CH40" s="479"/>
      <c r="CI40" s="479"/>
      <c r="CJ40" s="479"/>
      <c r="CK40" s="480"/>
      <c r="CL40" s="481"/>
      <c r="CM40" s="482"/>
      <c r="CN40" s="482"/>
      <c r="CO40" s="482"/>
      <c r="CP40" s="482"/>
      <c r="CQ40" s="482"/>
      <c r="CR40" s="483"/>
      <c r="CS40" s="442"/>
      <c r="CT40" s="468"/>
      <c r="CU40" s="469"/>
      <c r="CV40" s="443"/>
      <c r="CX40" s="271"/>
      <c r="CY40" s="270"/>
      <c r="CZ40" s="270"/>
      <c r="DA40" s="270"/>
      <c r="DB40" s="271"/>
      <c r="DC40" s="270"/>
      <c r="DD40" s="270"/>
      <c r="DE40" s="270"/>
    </row>
    <row r="41" spans="1:109" ht="20.100000000000001" customHeight="1" x14ac:dyDescent="0.15">
      <c r="A41" s="438">
        <v>8</v>
      </c>
      <c r="B41" s="485"/>
      <c r="C41" s="487" t="str">
        <f>PHONETIC(C42)</f>
        <v/>
      </c>
      <c r="D41" s="487"/>
      <c r="E41" s="487"/>
      <c r="F41" s="487"/>
      <c r="G41" s="487"/>
      <c r="H41" s="487"/>
      <c r="I41" s="487"/>
      <c r="J41" s="488"/>
      <c r="K41" s="488"/>
      <c r="L41" s="488"/>
      <c r="M41" s="491"/>
      <c r="N41" s="492"/>
      <c r="O41" s="459"/>
      <c r="P41" s="460"/>
      <c r="Q41" s="460"/>
      <c r="R41" s="460"/>
      <c r="S41" s="460"/>
      <c r="T41" s="460"/>
      <c r="U41" s="495"/>
      <c r="V41" s="459"/>
      <c r="W41" s="460"/>
      <c r="X41" s="460"/>
      <c r="Y41" s="460"/>
      <c r="Z41" s="460"/>
      <c r="AA41" s="460"/>
      <c r="AB41" s="461"/>
      <c r="AC41" s="497"/>
      <c r="AD41" s="498"/>
      <c r="AE41" s="498"/>
      <c r="AF41" s="498"/>
      <c r="AG41" s="498"/>
      <c r="AH41" s="498"/>
      <c r="AI41" s="498"/>
      <c r="AJ41" s="498"/>
      <c r="AK41" s="498"/>
      <c r="AL41" s="498"/>
      <c r="AM41" s="498"/>
      <c r="AN41" s="498"/>
      <c r="AO41" s="498"/>
      <c r="AP41" s="450"/>
      <c r="AQ41" s="450"/>
      <c r="AR41" s="450"/>
      <c r="AS41" s="450"/>
      <c r="AT41" s="450"/>
      <c r="AU41" s="450"/>
      <c r="AV41" s="439"/>
      <c r="AW41" s="459"/>
      <c r="AX41" s="460"/>
      <c r="AY41" s="460"/>
      <c r="AZ41" s="460"/>
      <c r="BA41" s="460"/>
      <c r="BB41" s="460"/>
      <c r="BC41" s="495"/>
      <c r="BD41" s="438"/>
      <c r="BE41" s="439"/>
      <c r="BF41" s="444"/>
      <c r="BG41" s="445"/>
      <c r="BH41" s="445"/>
      <c r="BI41" s="445"/>
      <c r="BJ41" s="445"/>
      <c r="BK41" s="445"/>
      <c r="BL41" s="446"/>
      <c r="BM41" s="438"/>
      <c r="BN41" s="450"/>
      <c r="BO41" s="450"/>
      <c r="BP41" s="450"/>
      <c r="BQ41" s="450"/>
      <c r="BR41" s="451"/>
      <c r="BS41" s="451"/>
      <c r="BT41" s="451"/>
      <c r="BU41" s="451"/>
      <c r="BV41" s="452"/>
      <c r="BW41" s="453"/>
      <c r="BX41" s="454"/>
      <c r="BY41" s="454"/>
      <c r="BZ41" s="454"/>
      <c r="CA41" s="454"/>
      <c r="CB41" s="454"/>
      <c r="CC41" s="454"/>
      <c r="CD41" s="454"/>
      <c r="CE41" s="454"/>
      <c r="CF41" s="454"/>
      <c r="CG41" s="454"/>
      <c r="CH41" s="454"/>
      <c r="CI41" s="454"/>
      <c r="CJ41" s="454"/>
      <c r="CK41" s="457"/>
      <c r="CL41" s="459"/>
      <c r="CM41" s="460"/>
      <c r="CN41" s="460"/>
      <c r="CO41" s="460"/>
      <c r="CP41" s="460"/>
      <c r="CQ41" s="460"/>
      <c r="CR41" s="461"/>
      <c r="CS41" s="438"/>
      <c r="CT41" s="465"/>
      <c r="CU41" s="450"/>
      <c r="CV41" s="439"/>
    </row>
    <row r="42" spans="1:109" ht="9.9499999999999993" customHeight="1" x14ac:dyDescent="0.15">
      <c r="A42" s="440"/>
      <c r="B42" s="486"/>
      <c r="C42" s="501"/>
      <c r="D42" s="502"/>
      <c r="E42" s="502"/>
      <c r="F42" s="502"/>
      <c r="G42" s="502"/>
      <c r="H42" s="502"/>
      <c r="I42" s="503"/>
      <c r="J42" s="489"/>
      <c r="K42" s="489"/>
      <c r="L42" s="489"/>
      <c r="M42" s="493"/>
      <c r="N42" s="494"/>
      <c r="O42" s="462"/>
      <c r="P42" s="463"/>
      <c r="Q42" s="463"/>
      <c r="R42" s="463"/>
      <c r="S42" s="463"/>
      <c r="T42" s="463"/>
      <c r="U42" s="496"/>
      <c r="V42" s="462"/>
      <c r="W42" s="463"/>
      <c r="X42" s="463"/>
      <c r="Y42" s="463"/>
      <c r="Z42" s="463"/>
      <c r="AA42" s="463"/>
      <c r="AB42" s="464"/>
      <c r="AC42" s="499"/>
      <c r="AD42" s="500"/>
      <c r="AE42" s="500"/>
      <c r="AF42" s="500"/>
      <c r="AG42" s="500"/>
      <c r="AH42" s="500"/>
      <c r="AI42" s="500"/>
      <c r="AJ42" s="500"/>
      <c r="AK42" s="500"/>
      <c r="AL42" s="500"/>
      <c r="AM42" s="500"/>
      <c r="AN42" s="500"/>
      <c r="AO42" s="500"/>
      <c r="AP42" s="467"/>
      <c r="AQ42" s="467"/>
      <c r="AR42" s="467"/>
      <c r="AS42" s="467"/>
      <c r="AT42" s="467"/>
      <c r="AU42" s="467"/>
      <c r="AV42" s="441"/>
      <c r="AW42" s="462"/>
      <c r="AX42" s="463"/>
      <c r="AY42" s="463"/>
      <c r="AZ42" s="463"/>
      <c r="BA42" s="463"/>
      <c r="BB42" s="463"/>
      <c r="BC42" s="496"/>
      <c r="BD42" s="440"/>
      <c r="BE42" s="441"/>
      <c r="BF42" s="447"/>
      <c r="BG42" s="448"/>
      <c r="BH42" s="448"/>
      <c r="BI42" s="448"/>
      <c r="BJ42" s="448"/>
      <c r="BK42" s="448"/>
      <c r="BL42" s="449"/>
      <c r="BM42" s="440"/>
      <c r="BN42" s="467"/>
      <c r="BO42" s="467"/>
      <c r="BP42" s="467"/>
      <c r="BQ42" s="467"/>
      <c r="BR42" s="470"/>
      <c r="BS42" s="470"/>
      <c r="BT42" s="470"/>
      <c r="BU42" s="470"/>
      <c r="BV42" s="471"/>
      <c r="BW42" s="455"/>
      <c r="BX42" s="456"/>
      <c r="BY42" s="456"/>
      <c r="BZ42" s="456"/>
      <c r="CA42" s="456"/>
      <c r="CB42" s="456"/>
      <c r="CC42" s="456"/>
      <c r="CD42" s="456"/>
      <c r="CE42" s="456"/>
      <c r="CF42" s="456"/>
      <c r="CG42" s="456"/>
      <c r="CH42" s="456"/>
      <c r="CI42" s="456"/>
      <c r="CJ42" s="456"/>
      <c r="CK42" s="458"/>
      <c r="CL42" s="462"/>
      <c r="CM42" s="463"/>
      <c r="CN42" s="463"/>
      <c r="CO42" s="463"/>
      <c r="CP42" s="463"/>
      <c r="CQ42" s="463"/>
      <c r="CR42" s="464"/>
      <c r="CS42" s="440"/>
      <c r="CT42" s="466"/>
      <c r="CU42" s="467"/>
      <c r="CV42" s="441"/>
    </row>
    <row r="43" spans="1:109" ht="9.9499999999999993" customHeight="1" x14ac:dyDescent="0.15">
      <c r="A43" s="440"/>
      <c r="B43" s="486"/>
      <c r="C43" s="493"/>
      <c r="D43" s="504"/>
      <c r="E43" s="504"/>
      <c r="F43" s="504"/>
      <c r="G43" s="504"/>
      <c r="H43" s="504"/>
      <c r="I43" s="494"/>
      <c r="J43" s="489"/>
      <c r="K43" s="489"/>
      <c r="L43" s="489"/>
      <c r="M43" s="493"/>
      <c r="N43" s="494"/>
      <c r="O43" s="508" t="str">
        <f>IF(O41="","",($AR$3-O41))</f>
        <v/>
      </c>
      <c r="P43" s="509"/>
      <c r="Q43" s="509"/>
      <c r="R43" s="509"/>
      <c r="S43" s="509"/>
      <c r="T43" s="509"/>
      <c r="U43" s="510"/>
      <c r="V43" s="508" t="str">
        <f>IF(V41="","",($AR$3-V41))</f>
        <v/>
      </c>
      <c r="W43" s="509"/>
      <c r="X43" s="509"/>
      <c r="Y43" s="509"/>
      <c r="Z43" s="509"/>
      <c r="AA43" s="509"/>
      <c r="AB43" s="514"/>
      <c r="AC43" s="499"/>
      <c r="AD43" s="500"/>
      <c r="AE43" s="500"/>
      <c r="AF43" s="500"/>
      <c r="AG43" s="500"/>
      <c r="AH43" s="500"/>
      <c r="AI43" s="500"/>
      <c r="AJ43" s="500"/>
      <c r="AK43" s="500"/>
      <c r="AL43" s="500"/>
      <c r="AM43" s="500"/>
      <c r="AN43" s="500"/>
      <c r="AO43" s="500"/>
      <c r="AP43" s="467"/>
      <c r="AQ43" s="467"/>
      <c r="AR43" s="467"/>
      <c r="AS43" s="467"/>
      <c r="AT43" s="467"/>
      <c r="AU43" s="467"/>
      <c r="AV43" s="441"/>
      <c r="AW43" s="440"/>
      <c r="AX43" s="467"/>
      <c r="AY43" s="467"/>
      <c r="AZ43" s="467"/>
      <c r="BA43" s="467"/>
      <c r="BB43" s="467"/>
      <c r="BC43" s="486"/>
      <c r="BD43" s="440"/>
      <c r="BE43" s="441"/>
      <c r="BF43" s="472"/>
      <c r="BG43" s="473"/>
      <c r="BH43" s="473"/>
      <c r="BI43" s="473"/>
      <c r="BJ43" s="473"/>
      <c r="BK43" s="473"/>
      <c r="BL43" s="474"/>
      <c r="BM43" s="440"/>
      <c r="BN43" s="467"/>
      <c r="BO43" s="467"/>
      <c r="BP43" s="467"/>
      <c r="BQ43" s="467"/>
      <c r="BR43" s="470"/>
      <c r="BS43" s="470"/>
      <c r="BT43" s="470"/>
      <c r="BU43" s="470"/>
      <c r="BV43" s="471"/>
      <c r="BW43" s="455"/>
      <c r="BX43" s="456"/>
      <c r="BY43" s="456"/>
      <c r="BZ43" s="456"/>
      <c r="CA43" s="456"/>
      <c r="CB43" s="456"/>
      <c r="CC43" s="456"/>
      <c r="CD43" s="456"/>
      <c r="CE43" s="456"/>
      <c r="CF43" s="456"/>
      <c r="CG43" s="456"/>
      <c r="CH43" s="456"/>
      <c r="CI43" s="456"/>
      <c r="CJ43" s="456"/>
      <c r="CK43" s="458"/>
      <c r="CL43" s="462"/>
      <c r="CM43" s="463"/>
      <c r="CN43" s="463"/>
      <c r="CO43" s="463"/>
      <c r="CP43" s="463"/>
      <c r="CQ43" s="463"/>
      <c r="CR43" s="464"/>
      <c r="CS43" s="440"/>
      <c r="CT43" s="466"/>
      <c r="CU43" s="467"/>
      <c r="CV43" s="441"/>
    </row>
    <row r="44" spans="1:109" ht="20.100000000000001" customHeight="1" x14ac:dyDescent="0.15">
      <c r="A44" s="442"/>
      <c r="B44" s="484"/>
      <c r="C44" s="505"/>
      <c r="D44" s="506"/>
      <c r="E44" s="506"/>
      <c r="F44" s="506"/>
      <c r="G44" s="506"/>
      <c r="H44" s="506"/>
      <c r="I44" s="507"/>
      <c r="J44" s="490"/>
      <c r="K44" s="490"/>
      <c r="L44" s="490"/>
      <c r="M44" s="505"/>
      <c r="N44" s="507"/>
      <c r="O44" s="511"/>
      <c r="P44" s="512"/>
      <c r="Q44" s="512"/>
      <c r="R44" s="512"/>
      <c r="S44" s="512"/>
      <c r="T44" s="512"/>
      <c r="U44" s="513"/>
      <c r="V44" s="511"/>
      <c r="W44" s="512"/>
      <c r="X44" s="512"/>
      <c r="Y44" s="512"/>
      <c r="Z44" s="512"/>
      <c r="AA44" s="512"/>
      <c r="AB44" s="515"/>
      <c r="AC44" s="516"/>
      <c r="AD44" s="517"/>
      <c r="AE44" s="517"/>
      <c r="AF44" s="517"/>
      <c r="AG44" s="517"/>
      <c r="AH44" s="517"/>
      <c r="AI44" s="517"/>
      <c r="AJ44" s="517"/>
      <c r="AK44" s="517"/>
      <c r="AL44" s="517"/>
      <c r="AM44" s="517"/>
      <c r="AN44" s="517"/>
      <c r="AO44" s="517"/>
      <c r="AP44" s="469"/>
      <c r="AQ44" s="469"/>
      <c r="AR44" s="469"/>
      <c r="AS44" s="469"/>
      <c r="AT44" s="469"/>
      <c r="AU44" s="469"/>
      <c r="AV44" s="443"/>
      <c r="AW44" s="442"/>
      <c r="AX44" s="469"/>
      <c r="AY44" s="469"/>
      <c r="AZ44" s="469"/>
      <c r="BA44" s="469"/>
      <c r="BB44" s="469"/>
      <c r="BC44" s="484"/>
      <c r="BD44" s="442"/>
      <c r="BE44" s="443"/>
      <c r="BF44" s="475"/>
      <c r="BG44" s="476"/>
      <c r="BH44" s="476"/>
      <c r="BI44" s="476"/>
      <c r="BJ44" s="476"/>
      <c r="BK44" s="476"/>
      <c r="BL44" s="477"/>
      <c r="BM44" s="442"/>
      <c r="BN44" s="469"/>
      <c r="BO44" s="469"/>
      <c r="BP44" s="469"/>
      <c r="BQ44" s="469"/>
      <c r="BR44" s="469"/>
      <c r="BS44" s="469"/>
      <c r="BT44" s="469"/>
      <c r="BU44" s="469"/>
      <c r="BV44" s="484"/>
      <c r="BW44" s="478"/>
      <c r="BX44" s="479"/>
      <c r="BY44" s="479"/>
      <c r="BZ44" s="479"/>
      <c r="CA44" s="479"/>
      <c r="CB44" s="479"/>
      <c r="CC44" s="479"/>
      <c r="CD44" s="479"/>
      <c r="CE44" s="479"/>
      <c r="CF44" s="479"/>
      <c r="CG44" s="479"/>
      <c r="CH44" s="479"/>
      <c r="CI44" s="479"/>
      <c r="CJ44" s="479"/>
      <c r="CK44" s="480"/>
      <c r="CL44" s="481"/>
      <c r="CM44" s="482"/>
      <c r="CN44" s="482"/>
      <c r="CO44" s="482"/>
      <c r="CP44" s="482"/>
      <c r="CQ44" s="482"/>
      <c r="CR44" s="483"/>
      <c r="CS44" s="442"/>
      <c r="CT44" s="468"/>
      <c r="CU44" s="469"/>
      <c r="CV44" s="443"/>
    </row>
    <row r="45" spans="1:109" s="80" customFormat="1" ht="9" customHeight="1" x14ac:dyDescent="0.15">
      <c r="B45" s="80" t="s">
        <v>218</v>
      </c>
      <c r="BD45" s="80" t="s">
        <v>219</v>
      </c>
    </row>
    <row r="46" spans="1:109" s="80" customFormat="1" ht="10.5" x14ac:dyDescent="0.15">
      <c r="B46" s="80" t="s">
        <v>220</v>
      </c>
      <c r="L46" s="80" t="s">
        <v>221</v>
      </c>
      <c r="U46" s="80" t="s">
        <v>222</v>
      </c>
      <c r="AF46" s="80" t="s">
        <v>223</v>
      </c>
      <c r="AQ46" s="80" t="s">
        <v>224</v>
      </c>
      <c r="BD46" s="80" t="s">
        <v>225</v>
      </c>
    </row>
    <row r="47" spans="1:109" s="80" customFormat="1" ht="10.5" x14ac:dyDescent="0.15">
      <c r="B47" s="80" t="s">
        <v>226</v>
      </c>
      <c r="L47" s="80" t="s">
        <v>227</v>
      </c>
      <c r="U47" s="80" t="s">
        <v>228</v>
      </c>
      <c r="AF47" s="80" t="s">
        <v>229</v>
      </c>
      <c r="BD47" s="80" t="s">
        <v>230</v>
      </c>
    </row>
    <row r="48" spans="1:109" s="80" customFormat="1" ht="9" customHeight="1" x14ac:dyDescent="0.15">
      <c r="BD48" s="80" t="s">
        <v>231</v>
      </c>
    </row>
    <row r="49" spans="1:109" s="80" customFormat="1" ht="9" customHeight="1" x14ac:dyDescent="0.15">
      <c r="C49" s="80" t="s">
        <v>232</v>
      </c>
      <c r="BD49" s="80" t="s">
        <v>233</v>
      </c>
    </row>
    <row r="50" spans="1:109" s="80" customFormat="1" ht="9" customHeight="1" x14ac:dyDescent="0.15">
      <c r="C50" s="80" t="s">
        <v>234</v>
      </c>
      <c r="BD50" s="80" t="s">
        <v>235</v>
      </c>
    </row>
    <row r="51" spans="1:109" s="80" customFormat="1" ht="9" customHeight="1" x14ac:dyDescent="0.15">
      <c r="BD51" s="80" t="s">
        <v>236</v>
      </c>
    </row>
    <row r="52" spans="1:109" s="80" customFormat="1" ht="9" customHeight="1" x14ac:dyDescent="0.15">
      <c r="BD52" s="80" t="s">
        <v>237</v>
      </c>
    </row>
    <row r="53" spans="1:109" s="80" customFormat="1" ht="9" customHeight="1" x14ac:dyDescent="0.15">
      <c r="BD53" s="80" t="s">
        <v>238</v>
      </c>
    </row>
    <row r="54" spans="1:109" s="80" customFormat="1" ht="9" customHeight="1" x14ac:dyDescent="0.15">
      <c r="BD54" s="80" t="s">
        <v>239</v>
      </c>
    </row>
    <row r="55" spans="1:109" s="80" customFormat="1" ht="9" customHeight="1" x14ac:dyDescent="0.15"/>
    <row r="56" spans="1:109" s="80" customFormat="1" ht="9" customHeight="1" x14ac:dyDescent="0.15"/>
    <row r="57" spans="1:109" ht="12.95" customHeight="1" x14ac:dyDescent="0.15">
      <c r="A57" s="491" t="s">
        <v>177</v>
      </c>
      <c r="B57" s="555"/>
      <c r="C57" s="555"/>
      <c r="D57" s="555"/>
      <c r="E57" s="555"/>
      <c r="F57" s="555"/>
      <c r="G57" s="555"/>
      <c r="H57" s="555"/>
      <c r="I57" s="555"/>
      <c r="J57" s="492"/>
      <c r="L57" s="491" t="s">
        <v>178</v>
      </c>
      <c r="M57" s="555"/>
      <c r="N57" s="555"/>
      <c r="O57" s="555"/>
      <c r="P57" s="492"/>
      <c r="R57" s="347"/>
      <c r="S57" s="347"/>
      <c r="T57" s="347"/>
      <c r="U57" s="347"/>
      <c r="V57" s="347"/>
      <c r="W57" s="347"/>
      <c r="X57" s="347"/>
      <c r="Y57" s="347"/>
      <c r="Z57" s="347"/>
      <c r="AA57" s="347"/>
      <c r="AB57" s="347"/>
      <c r="AC57" s="347"/>
      <c r="AD57" s="347"/>
      <c r="AE57" s="347"/>
      <c r="AF57" s="347"/>
      <c r="AG57" s="347"/>
      <c r="AH57" s="556" t="s">
        <v>179</v>
      </c>
      <c r="AI57" s="556"/>
      <c r="AJ57" s="556"/>
      <c r="AK57" s="556"/>
      <c r="AL57" s="556"/>
      <c r="AM57" s="556"/>
      <c r="AN57" s="556"/>
      <c r="AO57" s="556"/>
      <c r="AP57" s="556"/>
      <c r="AQ57" s="556"/>
      <c r="AR57" s="556"/>
      <c r="AS57" s="556"/>
      <c r="AT57" s="556"/>
      <c r="AU57" s="556"/>
      <c r="AV57" s="556"/>
      <c r="AW57" s="556"/>
      <c r="AX57" s="556"/>
      <c r="AY57" s="556"/>
      <c r="AZ57" s="556"/>
      <c r="BA57" s="556"/>
      <c r="BB57" s="556"/>
      <c r="BC57" s="556"/>
      <c r="BD57" s="556"/>
      <c r="BE57" s="556"/>
      <c r="BF57" s="556"/>
      <c r="BG57" s="556"/>
      <c r="BH57" s="556"/>
      <c r="BI57" s="556"/>
      <c r="BJ57" s="556"/>
      <c r="BK57" s="556"/>
    </row>
    <row r="58" spans="1:109" ht="12.95" customHeight="1" thickBot="1" x14ac:dyDescent="0.2">
      <c r="A58" s="505"/>
      <c r="B58" s="506"/>
      <c r="C58" s="506"/>
      <c r="D58" s="506"/>
      <c r="E58" s="506"/>
      <c r="F58" s="506"/>
      <c r="G58" s="506"/>
      <c r="H58" s="506"/>
      <c r="I58" s="506"/>
      <c r="J58" s="507"/>
      <c r="L58" s="505"/>
      <c r="M58" s="506"/>
      <c r="N58" s="506"/>
      <c r="O58" s="506"/>
      <c r="P58" s="507"/>
      <c r="R58" s="347"/>
      <c r="S58" s="347"/>
      <c r="T58" s="347"/>
      <c r="U58" s="347"/>
      <c r="V58" s="347"/>
      <c r="W58" s="347"/>
      <c r="X58" s="347"/>
      <c r="Y58" s="347"/>
      <c r="Z58" s="347"/>
      <c r="AA58" s="347"/>
      <c r="AB58" s="347"/>
      <c r="AC58" s="347"/>
      <c r="AD58" s="347"/>
      <c r="AE58" s="347"/>
      <c r="AF58" s="347"/>
      <c r="AG58" s="347"/>
      <c r="AH58" s="556"/>
      <c r="AI58" s="556"/>
      <c r="AJ58" s="556"/>
      <c r="AK58" s="556"/>
      <c r="AL58" s="556"/>
      <c r="AM58" s="556"/>
      <c r="AN58" s="556"/>
      <c r="AO58" s="556"/>
      <c r="AP58" s="556"/>
      <c r="AQ58" s="556"/>
      <c r="AR58" s="556"/>
      <c r="AS58" s="556"/>
      <c r="AT58" s="556"/>
      <c r="AU58" s="556"/>
      <c r="AV58" s="556"/>
      <c r="AW58" s="556"/>
      <c r="AX58" s="556"/>
      <c r="AY58" s="556"/>
      <c r="AZ58" s="556"/>
      <c r="BA58" s="556"/>
      <c r="BB58" s="556"/>
      <c r="BC58" s="556"/>
      <c r="BD58" s="556"/>
      <c r="BE58" s="556"/>
      <c r="BF58" s="556"/>
      <c r="BG58" s="556"/>
      <c r="BH58" s="556"/>
      <c r="BI58" s="556"/>
      <c r="BJ58" s="556"/>
      <c r="BK58" s="556"/>
      <c r="CW58" s="346"/>
    </row>
    <row r="59" spans="1:109" ht="15.95" customHeight="1" x14ac:dyDescent="0.15">
      <c r="AP59" s="557" t="s">
        <v>180</v>
      </c>
      <c r="AQ59" s="557"/>
      <c r="AR59" s="558">
        <f ca="1">TODAY()</f>
        <v>45377</v>
      </c>
      <c r="AS59" s="558"/>
      <c r="AT59" s="558"/>
      <c r="AU59" s="558"/>
      <c r="AV59" s="558"/>
      <c r="AW59" s="558"/>
      <c r="AX59" s="558"/>
      <c r="AY59" s="558"/>
      <c r="AZ59" s="558"/>
      <c r="BA59" s="559" t="s">
        <v>181</v>
      </c>
      <c r="BB59" s="559"/>
      <c r="BC59" s="559"/>
      <c r="BD59" s="559"/>
      <c r="CB59" s="560" t="s">
        <v>182</v>
      </c>
      <c r="CC59" s="561"/>
      <c r="CD59" s="561"/>
      <c r="CE59" s="561"/>
      <c r="CF59" s="561"/>
      <c r="CG59" s="561"/>
      <c r="CH59" s="561"/>
      <c r="CI59" s="561"/>
      <c r="CJ59" s="561"/>
      <c r="CK59" s="561"/>
      <c r="CL59" s="561"/>
      <c r="CM59" s="561"/>
      <c r="CN59" s="561"/>
      <c r="CO59" s="561"/>
      <c r="CP59" s="561"/>
      <c r="CQ59" s="561"/>
      <c r="CR59" s="561"/>
      <c r="CS59" s="561"/>
      <c r="CT59" s="561"/>
      <c r="CU59" s="561"/>
      <c r="CV59" s="564"/>
      <c r="CX59" s="429" t="s">
        <v>446</v>
      </c>
      <c r="CY59" s="430"/>
      <c r="CZ59" s="431"/>
    </row>
    <row r="60" spans="1:109" x14ac:dyDescent="0.15">
      <c r="B60" s="551" t="s">
        <v>183</v>
      </c>
      <c r="C60" s="551"/>
      <c r="D60" s="551"/>
      <c r="E60" s="551"/>
      <c r="F60" s="551"/>
      <c r="G60" s="551"/>
      <c r="H60" s="551"/>
      <c r="I60" s="552"/>
      <c r="J60" s="552"/>
      <c r="K60" s="552"/>
      <c r="L60" s="552"/>
      <c r="M60" s="552"/>
      <c r="N60" s="552"/>
      <c r="O60" s="552"/>
      <c r="P60" s="552"/>
      <c r="Q60" s="552"/>
      <c r="R60" s="552"/>
      <c r="S60" s="552"/>
      <c r="T60" s="552"/>
      <c r="U60" s="552"/>
      <c r="CB60" s="562"/>
      <c r="CC60" s="563"/>
      <c r="CD60" s="563"/>
      <c r="CE60" s="563"/>
      <c r="CF60" s="563"/>
      <c r="CG60" s="563"/>
      <c r="CH60" s="563"/>
      <c r="CI60" s="563"/>
      <c r="CJ60" s="563"/>
      <c r="CK60" s="563"/>
      <c r="CL60" s="563"/>
      <c r="CM60" s="563"/>
      <c r="CN60" s="563"/>
      <c r="CO60" s="563"/>
      <c r="CP60" s="563"/>
      <c r="CQ60" s="563"/>
      <c r="CR60" s="563"/>
      <c r="CS60" s="563"/>
      <c r="CT60" s="563"/>
      <c r="CU60" s="563"/>
      <c r="CV60" s="565"/>
      <c r="CX60" s="432"/>
      <c r="CY60" s="433"/>
      <c r="CZ60" s="434"/>
    </row>
    <row r="61" spans="1:109" x14ac:dyDescent="0.15">
      <c r="B61" s="551" t="s">
        <v>184</v>
      </c>
      <c r="C61" s="551"/>
      <c r="D61" s="551"/>
      <c r="E61" s="551"/>
      <c r="F61" s="551"/>
      <c r="G61" s="551"/>
      <c r="H61" s="551"/>
      <c r="I61" s="552"/>
      <c r="J61" s="552"/>
      <c r="K61" s="552"/>
      <c r="L61" s="552"/>
      <c r="M61" s="552"/>
      <c r="N61" s="552"/>
      <c r="O61" s="552"/>
      <c r="P61" s="552"/>
      <c r="Q61" s="552"/>
      <c r="R61" s="552"/>
      <c r="S61" s="552"/>
      <c r="T61" s="552"/>
      <c r="U61" s="552"/>
      <c r="Y61" s="553" t="s">
        <v>185</v>
      </c>
      <c r="Z61" s="553"/>
      <c r="AA61" s="553"/>
      <c r="AB61" s="553"/>
      <c r="AC61" s="553"/>
      <c r="AD61" s="553"/>
      <c r="AE61" s="553"/>
      <c r="AF61" s="553"/>
      <c r="AG61" s="553"/>
      <c r="AH61" s="553"/>
      <c r="AI61" s="553"/>
      <c r="AJ61" s="553"/>
      <c r="AK61" s="553"/>
      <c r="AL61" s="553"/>
      <c r="AM61" s="553"/>
      <c r="AN61" s="553"/>
      <c r="AO61" s="553"/>
      <c r="AP61" s="553"/>
      <c r="AQ61" s="553"/>
      <c r="AR61" s="553"/>
      <c r="AS61" s="553"/>
      <c r="AT61" s="553"/>
      <c r="CX61" s="432"/>
      <c r="CY61" s="433"/>
      <c r="CZ61" s="434"/>
    </row>
    <row r="62" spans="1:109" ht="12.75" thickBot="1" x14ac:dyDescent="0.2">
      <c r="Y62" s="553"/>
      <c r="Z62" s="553"/>
      <c r="AA62" s="553"/>
      <c r="AB62" s="553"/>
      <c r="AC62" s="553"/>
      <c r="AD62" s="553"/>
      <c r="AE62" s="553"/>
      <c r="AF62" s="553"/>
      <c r="AG62" s="553"/>
      <c r="AH62" s="553"/>
      <c r="AI62" s="553"/>
      <c r="AJ62" s="553"/>
      <c r="AK62" s="553"/>
      <c r="AL62" s="553"/>
      <c r="AM62" s="553"/>
      <c r="AN62" s="553"/>
      <c r="AO62" s="553"/>
      <c r="AP62" s="553"/>
      <c r="AQ62" s="553"/>
      <c r="AR62" s="553"/>
      <c r="AS62" s="553"/>
      <c r="AT62" s="553"/>
      <c r="AW62" s="504" t="s">
        <v>186</v>
      </c>
      <c r="AX62" s="504"/>
      <c r="AY62" s="504"/>
      <c r="AZ62" s="504"/>
      <c r="BA62" s="504"/>
      <c r="BB62" s="504"/>
      <c r="BC62" s="552"/>
      <c r="BD62" s="552"/>
      <c r="BE62" s="552"/>
      <c r="BF62" s="552"/>
      <c r="BG62" s="552"/>
      <c r="BH62" s="552"/>
      <c r="BI62" s="552"/>
      <c r="BJ62" s="552"/>
      <c r="BK62" s="552"/>
      <c r="BL62" s="552"/>
      <c r="BM62" s="552"/>
      <c r="BN62" s="552"/>
      <c r="BO62" s="552"/>
      <c r="BP62" s="552"/>
      <c r="BQ62" s="552"/>
      <c r="BW62" s="504" t="s">
        <v>187</v>
      </c>
      <c r="BX62" s="504"/>
      <c r="BY62" s="504"/>
      <c r="BZ62" s="504"/>
      <c r="CA62" s="504"/>
      <c r="CB62" s="504"/>
      <c r="CC62" s="504"/>
      <c r="CD62" s="504"/>
      <c r="CE62" s="552"/>
      <c r="CF62" s="552"/>
      <c r="CG62" s="552"/>
      <c r="CH62" s="552"/>
      <c r="CI62" s="552"/>
      <c r="CJ62" s="552"/>
      <c r="CK62" s="552"/>
      <c r="CL62" s="552"/>
      <c r="CM62" s="552"/>
      <c r="CN62" s="552"/>
      <c r="CO62" s="552"/>
      <c r="CP62" s="552"/>
      <c r="CQ62" s="552"/>
      <c r="CR62" s="552"/>
      <c r="CS62" s="552"/>
      <c r="CX62" s="435"/>
      <c r="CY62" s="436"/>
      <c r="CZ62" s="437"/>
    </row>
    <row r="63" spans="1:109" ht="18" customHeight="1" x14ac:dyDescent="0.15">
      <c r="Y63" s="553"/>
      <c r="Z63" s="553"/>
      <c r="AA63" s="553"/>
      <c r="AB63" s="553"/>
      <c r="AC63" s="553"/>
      <c r="AD63" s="553"/>
      <c r="AE63" s="553"/>
      <c r="AF63" s="553"/>
      <c r="AG63" s="553"/>
      <c r="AH63" s="553"/>
      <c r="AI63" s="553"/>
      <c r="AJ63" s="553"/>
      <c r="AK63" s="553"/>
      <c r="AL63" s="553"/>
      <c r="AM63" s="553"/>
      <c r="AN63" s="553"/>
      <c r="AO63" s="553"/>
      <c r="AP63" s="553"/>
      <c r="AQ63" s="553"/>
      <c r="AR63" s="553"/>
      <c r="AS63" s="553"/>
      <c r="AT63" s="553"/>
      <c r="AW63" s="504" t="s">
        <v>188</v>
      </c>
      <c r="AX63" s="504"/>
      <c r="AY63" s="504"/>
      <c r="AZ63" s="504"/>
      <c r="BA63" s="504"/>
      <c r="BB63" s="504"/>
      <c r="BC63" s="554"/>
      <c r="BD63" s="554"/>
      <c r="BE63" s="554"/>
      <c r="BF63" s="554"/>
      <c r="BG63" s="554"/>
      <c r="BH63" s="554"/>
      <c r="BI63" s="554"/>
      <c r="BJ63" s="554"/>
      <c r="BK63" s="554"/>
      <c r="BL63" s="554"/>
      <c r="BM63" s="554"/>
      <c r="BN63" s="554"/>
      <c r="BO63" s="554"/>
      <c r="BP63" s="554"/>
      <c r="BQ63" s="554"/>
      <c r="BY63" s="504" t="s">
        <v>188</v>
      </c>
      <c r="BZ63" s="504"/>
      <c r="CA63" s="504"/>
      <c r="CB63" s="504"/>
      <c r="CC63" s="504"/>
      <c r="CD63" s="504"/>
      <c r="CE63" s="554"/>
      <c r="CF63" s="554"/>
      <c r="CG63" s="554"/>
      <c r="CH63" s="554"/>
      <c r="CI63" s="554"/>
      <c r="CJ63" s="554"/>
      <c r="CK63" s="554"/>
      <c r="CL63" s="554"/>
      <c r="CM63" s="554"/>
      <c r="CN63" s="554"/>
      <c r="CO63" s="554"/>
      <c r="CP63" s="554"/>
      <c r="CQ63" s="554"/>
      <c r="CR63" s="473" t="s">
        <v>189</v>
      </c>
      <c r="CS63" s="473"/>
    </row>
    <row r="64" spans="1:109" ht="18" customHeight="1" thickBot="1" x14ac:dyDescent="0.2">
      <c r="BC64" s="529" t="s">
        <v>190</v>
      </c>
      <c r="BD64" s="529"/>
      <c r="BE64" s="529"/>
      <c r="BF64" s="529"/>
      <c r="BG64" s="529"/>
      <c r="BH64" s="529"/>
      <c r="BI64" s="529"/>
      <c r="BJ64" s="529"/>
      <c r="BK64" s="529"/>
      <c r="BL64" s="529"/>
      <c r="BM64" s="529"/>
      <c r="BN64" s="529"/>
      <c r="CE64" s="529" t="s">
        <v>190</v>
      </c>
      <c r="CF64" s="529"/>
      <c r="CG64" s="529"/>
      <c r="CH64" s="529"/>
      <c r="CI64" s="529"/>
      <c r="CJ64" s="529"/>
      <c r="CK64" s="529"/>
      <c r="CL64" s="529"/>
      <c r="CM64" s="529"/>
      <c r="CN64" s="529"/>
      <c r="CO64" s="529"/>
      <c r="CP64" s="529"/>
      <c r="CX64" s="348"/>
      <c r="CY64" s="348"/>
      <c r="CZ64" s="348"/>
      <c r="DA64" s="348"/>
      <c r="DB64" s="348"/>
      <c r="DC64" s="348"/>
      <c r="DD64" s="348"/>
      <c r="DE64" s="348"/>
    </row>
    <row r="65" spans="1:109" ht="20.100000000000001" customHeight="1" thickTop="1" x14ac:dyDescent="0.15">
      <c r="A65" s="530" t="s">
        <v>191</v>
      </c>
      <c r="B65" s="531"/>
      <c r="C65" s="536" t="s">
        <v>192</v>
      </c>
      <c r="D65" s="536"/>
      <c r="E65" s="536"/>
      <c r="F65" s="536"/>
      <c r="G65" s="536"/>
      <c r="H65" s="536"/>
      <c r="I65" s="536"/>
      <c r="J65" s="536" t="s">
        <v>193</v>
      </c>
      <c r="K65" s="536"/>
      <c r="L65" s="536"/>
      <c r="M65" s="465" t="s">
        <v>194</v>
      </c>
      <c r="N65" s="485"/>
      <c r="O65" s="438" t="s">
        <v>195</v>
      </c>
      <c r="P65" s="450"/>
      <c r="Q65" s="450"/>
      <c r="R65" s="450"/>
      <c r="S65" s="450"/>
      <c r="T65" s="450"/>
      <c r="U65" s="485"/>
      <c r="V65" s="438" t="s">
        <v>196</v>
      </c>
      <c r="W65" s="450"/>
      <c r="X65" s="450"/>
      <c r="Y65" s="450"/>
      <c r="Z65" s="450"/>
      <c r="AA65" s="450"/>
      <c r="AB65" s="439"/>
      <c r="AC65" s="465" t="s">
        <v>197</v>
      </c>
      <c r="AD65" s="450"/>
      <c r="AE65" s="450"/>
      <c r="AF65" s="450"/>
      <c r="AG65" s="450"/>
      <c r="AH65" s="450"/>
      <c r="AI65" s="450"/>
      <c r="AJ65" s="450"/>
      <c r="AK65" s="450"/>
      <c r="AL65" s="450"/>
      <c r="AM65" s="450"/>
      <c r="AN65" s="450"/>
      <c r="AO65" s="450"/>
      <c r="AP65" s="450" t="s">
        <v>198</v>
      </c>
      <c r="AQ65" s="450"/>
      <c r="AR65" s="450"/>
      <c r="AS65" s="450"/>
      <c r="AT65" s="450"/>
      <c r="AU65" s="450"/>
      <c r="AV65" s="439"/>
      <c r="AW65" s="539" t="s">
        <v>199</v>
      </c>
      <c r="AX65" s="519"/>
      <c r="AY65" s="519"/>
      <c r="AZ65" s="519"/>
      <c r="BA65" s="519"/>
      <c r="BB65" s="519"/>
      <c r="BC65" s="540"/>
      <c r="BD65" s="530" t="s">
        <v>200</v>
      </c>
      <c r="BE65" s="542"/>
      <c r="BF65" s="545" t="s">
        <v>201</v>
      </c>
      <c r="BG65" s="546"/>
      <c r="BH65" s="546"/>
      <c r="BI65" s="546"/>
      <c r="BJ65" s="546"/>
      <c r="BK65" s="546"/>
      <c r="BL65" s="547"/>
      <c r="BM65" s="438" t="s">
        <v>202</v>
      </c>
      <c r="BN65" s="450"/>
      <c r="BO65" s="450"/>
      <c r="BP65" s="450"/>
      <c r="BQ65" s="450"/>
      <c r="BR65" s="450"/>
      <c r="BS65" s="450"/>
      <c r="BT65" s="450"/>
      <c r="BU65" s="450"/>
      <c r="BV65" s="439"/>
      <c r="BW65" s="438" t="s">
        <v>203</v>
      </c>
      <c r="BX65" s="450"/>
      <c r="BY65" s="450"/>
      <c r="BZ65" s="450"/>
      <c r="CA65" s="450"/>
      <c r="CB65" s="450"/>
      <c r="CC65" s="450"/>
      <c r="CD65" s="450"/>
      <c r="CE65" s="450"/>
      <c r="CF65" s="450"/>
      <c r="CG65" s="450"/>
      <c r="CH65" s="450"/>
      <c r="CI65" s="450"/>
      <c r="CJ65" s="450"/>
      <c r="CK65" s="485"/>
      <c r="CL65" s="438" t="s">
        <v>204</v>
      </c>
      <c r="CM65" s="450"/>
      <c r="CN65" s="450"/>
      <c r="CO65" s="450"/>
      <c r="CP65" s="450"/>
      <c r="CQ65" s="450"/>
      <c r="CR65" s="439"/>
      <c r="CS65" s="518" t="s">
        <v>205</v>
      </c>
      <c r="CT65" s="518"/>
      <c r="CU65" s="519"/>
      <c r="CV65" s="520"/>
      <c r="CX65" s="426" t="s">
        <v>447</v>
      </c>
      <c r="CY65" s="348"/>
      <c r="CZ65" s="426" t="s">
        <v>447</v>
      </c>
      <c r="DA65" s="348"/>
      <c r="DB65" s="426" t="s">
        <v>447</v>
      </c>
      <c r="DC65" s="348"/>
      <c r="DD65" s="426" t="s">
        <v>447</v>
      </c>
      <c r="DE65" s="348"/>
    </row>
    <row r="66" spans="1:109" ht="9.9499999999999993" customHeight="1" x14ac:dyDescent="0.15">
      <c r="A66" s="532"/>
      <c r="B66" s="533"/>
      <c r="C66" s="501" t="s">
        <v>206</v>
      </c>
      <c r="D66" s="502"/>
      <c r="E66" s="502"/>
      <c r="F66" s="502"/>
      <c r="G66" s="502"/>
      <c r="H66" s="502"/>
      <c r="I66" s="503"/>
      <c r="J66" s="537"/>
      <c r="K66" s="537"/>
      <c r="L66" s="537"/>
      <c r="M66" s="466"/>
      <c r="N66" s="486"/>
      <c r="O66" s="440"/>
      <c r="P66" s="467"/>
      <c r="Q66" s="467"/>
      <c r="R66" s="467"/>
      <c r="S66" s="467"/>
      <c r="T66" s="467"/>
      <c r="U66" s="486"/>
      <c r="V66" s="440"/>
      <c r="W66" s="467"/>
      <c r="X66" s="467"/>
      <c r="Y66" s="467"/>
      <c r="Z66" s="467"/>
      <c r="AA66" s="467"/>
      <c r="AB66" s="441"/>
      <c r="AC66" s="466"/>
      <c r="AD66" s="467"/>
      <c r="AE66" s="467"/>
      <c r="AF66" s="467"/>
      <c r="AG66" s="467"/>
      <c r="AH66" s="467"/>
      <c r="AI66" s="467"/>
      <c r="AJ66" s="467"/>
      <c r="AK66" s="467"/>
      <c r="AL66" s="467"/>
      <c r="AM66" s="467"/>
      <c r="AN66" s="467"/>
      <c r="AO66" s="467"/>
      <c r="AP66" s="467"/>
      <c r="AQ66" s="467"/>
      <c r="AR66" s="467"/>
      <c r="AS66" s="467"/>
      <c r="AT66" s="467"/>
      <c r="AU66" s="467"/>
      <c r="AV66" s="441"/>
      <c r="AW66" s="527"/>
      <c r="AX66" s="522"/>
      <c r="AY66" s="522"/>
      <c r="AZ66" s="522"/>
      <c r="BA66" s="522"/>
      <c r="BB66" s="522"/>
      <c r="BC66" s="541"/>
      <c r="BD66" s="532"/>
      <c r="BE66" s="543"/>
      <c r="BF66" s="548"/>
      <c r="BG66" s="549"/>
      <c r="BH66" s="549"/>
      <c r="BI66" s="549"/>
      <c r="BJ66" s="549"/>
      <c r="BK66" s="549"/>
      <c r="BL66" s="550"/>
      <c r="BM66" s="440" t="s">
        <v>207</v>
      </c>
      <c r="BN66" s="467"/>
      <c r="BO66" s="467"/>
      <c r="BP66" s="467"/>
      <c r="BQ66" s="467"/>
      <c r="BR66" s="467"/>
      <c r="BS66" s="467"/>
      <c r="BT66" s="467"/>
      <c r="BU66" s="467"/>
      <c r="BV66" s="441"/>
      <c r="BW66" s="440"/>
      <c r="BX66" s="467"/>
      <c r="BY66" s="467"/>
      <c r="BZ66" s="467"/>
      <c r="CA66" s="467"/>
      <c r="CB66" s="467"/>
      <c r="CC66" s="467"/>
      <c r="CD66" s="467"/>
      <c r="CE66" s="467"/>
      <c r="CF66" s="467"/>
      <c r="CG66" s="467"/>
      <c r="CH66" s="467"/>
      <c r="CI66" s="467"/>
      <c r="CJ66" s="467"/>
      <c r="CK66" s="486"/>
      <c r="CL66" s="440"/>
      <c r="CM66" s="467"/>
      <c r="CN66" s="467"/>
      <c r="CO66" s="467"/>
      <c r="CP66" s="467"/>
      <c r="CQ66" s="467"/>
      <c r="CR66" s="441"/>
      <c r="CS66" s="521"/>
      <c r="CT66" s="521"/>
      <c r="CU66" s="522"/>
      <c r="CV66" s="523"/>
      <c r="CX66" s="427"/>
      <c r="CY66" s="348"/>
      <c r="CZ66" s="427"/>
      <c r="DA66" s="348"/>
      <c r="DB66" s="427"/>
      <c r="DC66" s="348"/>
      <c r="DD66" s="427"/>
      <c r="DE66" s="348"/>
    </row>
    <row r="67" spans="1:109" ht="9.9499999999999993" customHeight="1" x14ac:dyDescent="0.15">
      <c r="A67" s="532"/>
      <c r="B67" s="533"/>
      <c r="C67" s="493"/>
      <c r="D67" s="504"/>
      <c r="E67" s="504"/>
      <c r="F67" s="504"/>
      <c r="G67" s="504"/>
      <c r="H67" s="504"/>
      <c r="I67" s="494"/>
      <c r="J67" s="537"/>
      <c r="K67" s="537"/>
      <c r="L67" s="537"/>
      <c r="M67" s="466"/>
      <c r="N67" s="486"/>
      <c r="O67" s="440" t="s">
        <v>208</v>
      </c>
      <c r="P67" s="467"/>
      <c r="Q67" s="467"/>
      <c r="R67" s="467"/>
      <c r="S67" s="467"/>
      <c r="T67" s="467"/>
      <c r="U67" s="486"/>
      <c r="V67" s="440" t="s">
        <v>209</v>
      </c>
      <c r="W67" s="467"/>
      <c r="X67" s="467"/>
      <c r="Y67" s="467"/>
      <c r="Z67" s="467"/>
      <c r="AA67" s="467"/>
      <c r="AB67" s="441"/>
      <c r="AC67" s="466" t="s">
        <v>210</v>
      </c>
      <c r="AD67" s="467"/>
      <c r="AE67" s="467"/>
      <c r="AF67" s="467"/>
      <c r="AG67" s="467"/>
      <c r="AH67" s="467"/>
      <c r="AI67" s="467"/>
      <c r="AJ67" s="467"/>
      <c r="AK67" s="467"/>
      <c r="AL67" s="467"/>
      <c r="AM67" s="467"/>
      <c r="AN67" s="467"/>
      <c r="AO67" s="467"/>
      <c r="AP67" s="467" t="s">
        <v>198</v>
      </c>
      <c r="AQ67" s="467"/>
      <c r="AR67" s="467"/>
      <c r="AS67" s="467"/>
      <c r="AT67" s="467"/>
      <c r="AU67" s="467"/>
      <c r="AV67" s="441"/>
      <c r="AW67" s="440" t="s">
        <v>211</v>
      </c>
      <c r="AX67" s="467"/>
      <c r="AY67" s="467"/>
      <c r="AZ67" s="467"/>
      <c r="BA67" s="467"/>
      <c r="BB67" s="467"/>
      <c r="BC67" s="486"/>
      <c r="BD67" s="532"/>
      <c r="BE67" s="543"/>
      <c r="BF67" s="472" t="s">
        <v>212</v>
      </c>
      <c r="BG67" s="473"/>
      <c r="BH67" s="473"/>
      <c r="BI67" s="473"/>
      <c r="BJ67" s="473"/>
      <c r="BK67" s="473"/>
      <c r="BL67" s="474"/>
      <c r="BM67" s="440"/>
      <c r="BN67" s="467"/>
      <c r="BO67" s="467"/>
      <c r="BP67" s="467"/>
      <c r="BQ67" s="467"/>
      <c r="BR67" s="467"/>
      <c r="BS67" s="467"/>
      <c r="BT67" s="467"/>
      <c r="BU67" s="467"/>
      <c r="BV67" s="441"/>
      <c r="BW67" s="527" t="s">
        <v>213</v>
      </c>
      <c r="BX67" s="522"/>
      <c r="BY67" s="522"/>
      <c r="BZ67" s="522"/>
      <c r="CA67" s="522"/>
      <c r="CB67" s="467" t="s">
        <v>214</v>
      </c>
      <c r="CC67" s="467"/>
      <c r="CD67" s="467"/>
      <c r="CE67" s="467"/>
      <c r="CF67" s="467"/>
      <c r="CG67" s="467" t="s">
        <v>215</v>
      </c>
      <c r="CH67" s="467"/>
      <c r="CI67" s="467"/>
      <c r="CJ67" s="467"/>
      <c r="CK67" s="486"/>
      <c r="CL67" s="527" t="s">
        <v>216</v>
      </c>
      <c r="CM67" s="467"/>
      <c r="CN67" s="467"/>
      <c r="CO67" s="467"/>
      <c r="CP67" s="467"/>
      <c r="CQ67" s="467"/>
      <c r="CR67" s="441"/>
      <c r="CS67" s="521"/>
      <c r="CT67" s="521"/>
      <c r="CU67" s="522"/>
      <c r="CV67" s="523"/>
      <c r="CX67" s="427"/>
      <c r="CY67" s="348"/>
      <c r="CZ67" s="427"/>
      <c r="DA67" s="348"/>
      <c r="DB67" s="427"/>
      <c r="DC67" s="348"/>
      <c r="DD67" s="427"/>
      <c r="DE67" s="348"/>
    </row>
    <row r="68" spans="1:109" ht="20.100000000000001" customHeight="1" x14ac:dyDescent="0.15">
      <c r="A68" s="534"/>
      <c r="B68" s="535"/>
      <c r="C68" s="505"/>
      <c r="D68" s="506"/>
      <c r="E68" s="506"/>
      <c r="F68" s="506"/>
      <c r="G68" s="506"/>
      <c r="H68" s="506"/>
      <c r="I68" s="507"/>
      <c r="J68" s="538"/>
      <c r="K68" s="538"/>
      <c r="L68" s="538"/>
      <c r="M68" s="468"/>
      <c r="N68" s="484"/>
      <c r="O68" s="442"/>
      <c r="P68" s="469"/>
      <c r="Q68" s="469"/>
      <c r="R68" s="469"/>
      <c r="S68" s="469"/>
      <c r="T68" s="469"/>
      <c r="U68" s="484"/>
      <c r="V68" s="442"/>
      <c r="W68" s="469"/>
      <c r="X68" s="469"/>
      <c r="Y68" s="469"/>
      <c r="Z68" s="469"/>
      <c r="AA68" s="469"/>
      <c r="AB68" s="443"/>
      <c r="AC68" s="468"/>
      <c r="AD68" s="469"/>
      <c r="AE68" s="469"/>
      <c r="AF68" s="469"/>
      <c r="AG68" s="469"/>
      <c r="AH68" s="469"/>
      <c r="AI68" s="469"/>
      <c r="AJ68" s="469"/>
      <c r="AK68" s="469"/>
      <c r="AL68" s="469"/>
      <c r="AM68" s="469"/>
      <c r="AN68" s="469"/>
      <c r="AO68" s="469"/>
      <c r="AP68" s="469"/>
      <c r="AQ68" s="469"/>
      <c r="AR68" s="469"/>
      <c r="AS68" s="469"/>
      <c r="AT68" s="469"/>
      <c r="AU68" s="469"/>
      <c r="AV68" s="443"/>
      <c r="AW68" s="442"/>
      <c r="AX68" s="469"/>
      <c r="AY68" s="469"/>
      <c r="AZ68" s="469"/>
      <c r="BA68" s="469"/>
      <c r="BB68" s="469"/>
      <c r="BC68" s="484"/>
      <c r="BD68" s="534"/>
      <c r="BE68" s="544"/>
      <c r="BF68" s="475"/>
      <c r="BG68" s="476"/>
      <c r="BH68" s="476"/>
      <c r="BI68" s="476"/>
      <c r="BJ68" s="476"/>
      <c r="BK68" s="476"/>
      <c r="BL68" s="477"/>
      <c r="BM68" s="442" t="s">
        <v>217</v>
      </c>
      <c r="BN68" s="469"/>
      <c r="BO68" s="469"/>
      <c r="BP68" s="469"/>
      <c r="BQ68" s="469"/>
      <c r="BR68" s="469"/>
      <c r="BS68" s="469"/>
      <c r="BT68" s="469"/>
      <c r="BU68" s="469"/>
      <c r="BV68" s="443"/>
      <c r="BW68" s="528"/>
      <c r="BX68" s="525"/>
      <c r="BY68" s="525"/>
      <c r="BZ68" s="525"/>
      <c r="CA68" s="525"/>
      <c r="CB68" s="469"/>
      <c r="CC68" s="469"/>
      <c r="CD68" s="469"/>
      <c r="CE68" s="469"/>
      <c r="CF68" s="469"/>
      <c r="CG68" s="469"/>
      <c r="CH68" s="469"/>
      <c r="CI68" s="469"/>
      <c r="CJ68" s="469"/>
      <c r="CK68" s="484"/>
      <c r="CL68" s="442"/>
      <c r="CM68" s="469"/>
      <c r="CN68" s="469"/>
      <c r="CO68" s="469"/>
      <c r="CP68" s="469"/>
      <c r="CQ68" s="469"/>
      <c r="CR68" s="443"/>
      <c r="CS68" s="524"/>
      <c r="CT68" s="524"/>
      <c r="CU68" s="525"/>
      <c r="CV68" s="526"/>
      <c r="CX68" s="427"/>
      <c r="CY68" s="348"/>
      <c r="CZ68" s="427"/>
      <c r="DA68" s="348"/>
      <c r="DB68" s="427"/>
      <c r="DC68" s="348"/>
      <c r="DD68" s="427"/>
      <c r="DE68" s="348"/>
    </row>
    <row r="69" spans="1:109" ht="20.100000000000001" customHeight="1" x14ac:dyDescent="0.15">
      <c r="A69" s="438">
        <v>1</v>
      </c>
      <c r="B69" s="485"/>
      <c r="C69" s="487" t="str">
        <f>PHONETIC(C70)</f>
        <v/>
      </c>
      <c r="D69" s="487"/>
      <c r="E69" s="487"/>
      <c r="F69" s="487"/>
      <c r="G69" s="487"/>
      <c r="H69" s="487"/>
      <c r="I69" s="487"/>
      <c r="J69" s="488"/>
      <c r="K69" s="488"/>
      <c r="L69" s="488"/>
      <c r="M69" s="491"/>
      <c r="N69" s="492"/>
      <c r="O69" s="459"/>
      <c r="P69" s="460"/>
      <c r="Q69" s="460"/>
      <c r="R69" s="460"/>
      <c r="S69" s="460"/>
      <c r="T69" s="460"/>
      <c r="U69" s="495"/>
      <c r="V69" s="459"/>
      <c r="W69" s="460"/>
      <c r="X69" s="460"/>
      <c r="Y69" s="460"/>
      <c r="Z69" s="460"/>
      <c r="AA69" s="460"/>
      <c r="AB69" s="461"/>
      <c r="AC69" s="497"/>
      <c r="AD69" s="498"/>
      <c r="AE69" s="498"/>
      <c r="AF69" s="498"/>
      <c r="AG69" s="498"/>
      <c r="AH69" s="498"/>
      <c r="AI69" s="498"/>
      <c r="AJ69" s="498"/>
      <c r="AK69" s="498"/>
      <c r="AL69" s="498"/>
      <c r="AM69" s="498"/>
      <c r="AN69" s="498"/>
      <c r="AO69" s="498"/>
      <c r="AP69" s="450"/>
      <c r="AQ69" s="450"/>
      <c r="AR69" s="450"/>
      <c r="AS69" s="450"/>
      <c r="AT69" s="450"/>
      <c r="AU69" s="450"/>
      <c r="AV69" s="439"/>
      <c r="AW69" s="459"/>
      <c r="AX69" s="460"/>
      <c r="AY69" s="460"/>
      <c r="AZ69" s="460"/>
      <c r="BA69" s="460"/>
      <c r="BB69" s="460"/>
      <c r="BC69" s="495"/>
      <c r="BD69" s="438"/>
      <c r="BE69" s="439"/>
      <c r="BF69" s="444"/>
      <c r="BG69" s="445"/>
      <c r="BH69" s="445"/>
      <c r="BI69" s="445"/>
      <c r="BJ69" s="445"/>
      <c r="BK69" s="445"/>
      <c r="BL69" s="446"/>
      <c r="BM69" s="438"/>
      <c r="BN69" s="450"/>
      <c r="BO69" s="450"/>
      <c r="BP69" s="450"/>
      <c r="BQ69" s="450"/>
      <c r="BR69" s="451"/>
      <c r="BS69" s="451"/>
      <c r="BT69" s="451"/>
      <c r="BU69" s="451"/>
      <c r="BV69" s="452"/>
      <c r="BW69" s="453"/>
      <c r="BX69" s="454"/>
      <c r="BY69" s="454"/>
      <c r="BZ69" s="454"/>
      <c r="CA69" s="454"/>
      <c r="CB69" s="454"/>
      <c r="CC69" s="454"/>
      <c r="CD69" s="454"/>
      <c r="CE69" s="454"/>
      <c r="CF69" s="454"/>
      <c r="CG69" s="454"/>
      <c r="CH69" s="454"/>
      <c r="CI69" s="454"/>
      <c r="CJ69" s="454"/>
      <c r="CK69" s="457"/>
      <c r="CL69" s="459"/>
      <c r="CM69" s="460"/>
      <c r="CN69" s="460"/>
      <c r="CO69" s="460"/>
      <c r="CP69" s="460"/>
      <c r="CQ69" s="460"/>
      <c r="CR69" s="461"/>
      <c r="CS69" s="438"/>
      <c r="CT69" s="465"/>
      <c r="CU69" s="450"/>
      <c r="CV69" s="439"/>
      <c r="CX69" s="427"/>
      <c r="CY69" s="348"/>
      <c r="CZ69" s="427"/>
      <c r="DA69" s="348"/>
      <c r="DB69" s="427"/>
      <c r="DC69" s="348"/>
      <c r="DD69" s="427"/>
      <c r="DE69" s="348"/>
    </row>
    <row r="70" spans="1:109" ht="9.9499999999999993" customHeight="1" x14ac:dyDescent="0.15">
      <c r="A70" s="440"/>
      <c r="B70" s="486"/>
      <c r="C70" s="501"/>
      <c r="D70" s="502"/>
      <c r="E70" s="502"/>
      <c r="F70" s="502"/>
      <c r="G70" s="502"/>
      <c r="H70" s="502"/>
      <c r="I70" s="503"/>
      <c r="J70" s="489"/>
      <c r="K70" s="489"/>
      <c r="L70" s="489"/>
      <c r="M70" s="493"/>
      <c r="N70" s="494"/>
      <c r="O70" s="462"/>
      <c r="P70" s="463"/>
      <c r="Q70" s="463"/>
      <c r="R70" s="463"/>
      <c r="S70" s="463"/>
      <c r="T70" s="463"/>
      <c r="U70" s="496"/>
      <c r="V70" s="462"/>
      <c r="W70" s="463"/>
      <c r="X70" s="463"/>
      <c r="Y70" s="463"/>
      <c r="Z70" s="463"/>
      <c r="AA70" s="463"/>
      <c r="AB70" s="464"/>
      <c r="AC70" s="499"/>
      <c r="AD70" s="500"/>
      <c r="AE70" s="500"/>
      <c r="AF70" s="500"/>
      <c r="AG70" s="500"/>
      <c r="AH70" s="500"/>
      <c r="AI70" s="500"/>
      <c r="AJ70" s="500"/>
      <c r="AK70" s="500"/>
      <c r="AL70" s="500"/>
      <c r="AM70" s="500"/>
      <c r="AN70" s="500"/>
      <c r="AO70" s="500"/>
      <c r="AP70" s="467"/>
      <c r="AQ70" s="467"/>
      <c r="AR70" s="467"/>
      <c r="AS70" s="467"/>
      <c r="AT70" s="467"/>
      <c r="AU70" s="467"/>
      <c r="AV70" s="441"/>
      <c r="AW70" s="462"/>
      <c r="AX70" s="463"/>
      <c r="AY70" s="463"/>
      <c r="AZ70" s="463"/>
      <c r="BA70" s="463"/>
      <c r="BB70" s="463"/>
      <c r="BC70" s="496"/>
      <c r="BD70" s="440"/>
      <c r="BE70" s="441"/>
      <c r="BF70" s="447"/>
      <c r="BG70" s="448"/>
      <c r="BH70" s="448"/>
      <c r="BI70" s="448"/>
      <c r="BJ70" s="448"/>
      <c r="BK70" s="448"/>
      <c r="BL70" s="449"/>
      <c r="BM70" s="440"/>
      <c r="BN70" s="467"/>
      <c r="BO70" s="467"/>
      <c r="BP70" s="467"/>
      <c r="BQ70" s="467"/>
      <c r="BR70" s="470"/>
      <c r="BS70" s="470"/>
      <c r="BT70" s="470"/>
      <c r="BU70" s="470"/>
      <c r="BV70" s="471"/>
      <c r="BW70" s="455"/>
      <c r="BX70" s="456"/>
      <c r="BY70" s="456"/>
      <c r="BZ70" s="456"/>
      <c r="CA70" s="456"/>
      <c r="CB70" s="456"/>
      <c r="CC70" s="456"/>
      <c r="CD70" s="456"/>
      <c r="CE70" s="456"/>
      <c r="CF70" s="456"/>
      <c r="CG70" s="456"/>
      <c r="CH70" s="456"/>
      <c r="CI70" s="456"/>
      <c r="CJ70" s="456"/>
      <c r="CK70" s="458"/>
      <c r="CL70" s="462"/>
      <c r="CM70" s="463"/>
      <c r="CN70" s="463"/>
      <c r="CO70" s="463"/>
      <c r="CP70" s="463"/>
      <c r="CQ70" s="463"/>
      <c r="CR70" s="464"/>
      <c r="CS70" s="440"/>
      <c r="CT70" s="466"/>
      <c r="CU70" s="467"/>
      <c r="CV70" s="441"/>
      <c r="CX70" s="427"/>
      <c r="CY70" s="348"/>
      <c r="CZ70" s="427"/>
      <c r="DA70" s="348"/>
      <c r="DB70" s="427"/>
      <c r="DC70" s="348"/>
      <c r="DD70" s="427"/>
      <c r="DE70" s="348"/>
    </row>
    <row r="71" spans="1:109" ht="9.9499999999999993" customHeight="1" x14ac:dyDescent="0.15">
      <c r="A71" s="440"/>
      <c r="B71" s="486"/>
      <c r="C71" s="493"/>
      <c r="D71" s="504"/>
      <c r="E71" s="504"/>
      <c r="F71" s="504"/>
      <c r="G71" s="504"/>
      <c r="H71" s="504"/>
      <c r="I71" s="494"/>
      <c r="J71" s="489"/>
      <c r="K71" s="489"/>
      <c r="L71" s="489"/>
      <c r="M71" s="493"/>
      <c r="N71" s="494"/>
      <c r="O71" s="508" t="str">
        <f>IF(O69="","",($AR$3-O69))</f>
        <v/>
      </c>
      <c r="P71" s="509"/>
      <c r="Q71" s="509"/>
      <c r="R71" s="509"/>
      <c r="S71" s="509"/>
      <c r="T71" s="509"/>
      <c r="U71" s="510"/>
      <c r="V71" s="508" t="str">
        <f>IF(V69="","",($AR$3-V69))</f>
        <v/>
      </c>
      <c r="W71" s="509"/>
      <c r="X71" s="509"/>
      <c r="Y71" s="509"/>
      <c r="Z71" s="509"/>
      <c r="AA71" s="509"/>
      <c r="AB71" s="514"/>
      <c r="AC71" s="499"/>
      <c r="AD71" s="500"/>
      <c r="AE71" s="500"/>
      <c r="AF71" s="500"/>
      <c r="AG71" s="500"/>
      <c r="AH71" s="500"/>
      <c r="AI71" s="500"/>
      <c r="AJ71" s="500"/>
      <c r="AK71" s="500"/>
      <c r="AL71" s="500"/>
      <c r="AM71" s="500"/>
      <c r="AN71" s="500"/>
      <c r="AO71" s="500"/>
      <c r="AP71" s="467"/>
      <c r="AQ71" s="467"/>
      <c r="AR71" s="467"/>
      <c r="AS71" s="467"/>
      <c r="AT71" s="467"/>
      <c r="AU71" s="467"/>
      <c r="AV71" s="441"/>
      <c r="AW71" s="440"/>
      <c r="AX71" s="467"/>
      <c r="AY71" s="467"/>
      <c r="AZ71" s="467"/>
      <c r="BA71" s="467"/>
      <c r="BB71" s="467"/>
      <c r="BC71" s="486"/>
      <c r="BD71" s="440"/>
      <c r="BE71" s="441"/>
      <c r="BF71" s="472"/>
      <c r="BG71" s="473"/>
      <c r="BH71" s="473"/>
      <c r="BI71" s="473"/>
      <c r="BJ71" s="473"/>
      <c r="BK71" s="473"/>
      <c r="BL71" s="474"/>
      <c r="BM71" s="440"/>
      <c r="BN71" s="467"/>
      <c r="BO71" s="467"/>
      <c r="BP71" s="467"/>
      <c r="BQ71" s="467"/>
      <c r="BR71" s="470"/>
      <c r="BS71" s="470"/>
      <c r="BT71" s="470"/>
      <c r="BU71" s="470"/>
      <c r="BV71" s="471"/>
      <c r="BW71" s="455"/>
      <c r="BX71" s="456"/>
      <c r="BY71" s="456"/>
      <c r="BZ71" s="456"/>
      <c r="CA71" s="456"/>
      <c r="CB71" s="456"/>
      <c r="CC71" s="456"/>
      <c r="CD71" s="456"/>
      <c r="CE71" s="456"/>
      <c r="CF71" s="456"/>
      <c r="CG71" s="456"/>
      <c r="CH71" s="456"/>
      <c r="CI71" s="456"/>
      <c r="CJ71" s="456"/>
      <c r="CK71" s="458"/>
      <c r="CL71" s="462"/>
      <c r="CM71" s="463"/>
      <c r="CN71" s="463"/>
      <c r="CO71" s="463"/>
      <c r="CP71" s="463"/>
      <c r="CQ71" s="463"/>
      <c r="CR71" s="464"/>
      <c r="CS71" s="440"/>
      <c r="CT71" s="466"/>
      <c r="CU71" s="467"/>
      <c r="CV71" s="441"/>
      <c r="CX71" s="427"/>
      <c r="CY71" s="348"/>
      <c r="CZ71" s="427"/>
      <c r="DA71" s="348"/>
      <c r="DB71" s="427"/>
      <c r="DC71" s="348"/>
      <c r="DD71" s="427"/>
      <c r="DE71" s="348"/>
    </row>
    <row r="72" spans="1:109" ht="20.100000000000001" customHeight="1" x14ac:dyDescent="0.15">
      <c r="A72" s="442"/>
      <c r="B72" s="484"/>
      <c r="C72" s="505"/>
      <c r="D72" s="506"/>
      <c r="E72" s="506"/>
      <c r="F72" s="506"/>
      <c r="G72" s="506"/>
      <c r="H72" s="506"/>
      <c r="I72" s="507"/>
      <c r="J72" s="490"/>
      <c r="K72" s="490"/>
      <c r="L72" s="490"/>
      <c r="M72" s="505"/>
      <c r="N72" s="507"/>
      <c r="O72" s="511"/>
      <c r="P72" s="512"/>
      <c r="Q72" s="512"/>
      <c r="R72" s="512"/>
      <c r="S72" s="512"/>
      <c r="T72" s="512"/>
      <c r="U72" s="513"/>
      <c r="V72" s="511"/>
      <c r="W72" s="512"/>
      <c r="X72" s="512"/>
      <c r="Y72" s="512"/>
      <c r="Z72" s="512"/>
      <c r="AA72" s="512"/>
      <c r="AB72" s="515"/>
      <c r="AC72" s="516"/>
      <c r="AD72" s="517"/>
      <c r="AE72" s="517"/>
      <c r="AF72" s="517"/>
      <c r="AG72" s="517"/>
      <c r="AH72" s="517"/>
      <c r="AI72" s="517"/>
      <c r="AJ72" s="517"/>
      <c r="AK72" s="517"/>
      <c r="AL72" s="517"/>
      <c r="AM72" s="517"/>
      <c r="AN72" s="517"/>
      <c r="AO72" s="517"/>
      <c r="AP72" s="469"/>
      <c r="AQ72" s="469"/>
      <c r="AR72" s="469"/>
      <c r="AS72" s="469"/>
      <c r="AT72" s="469"/>
      <c r="AU72" s="469"/>
      <c r="AV72" s="443"/>
      <c r="AW72" s="442"/>
      <c r="AX72" s="469"/>
      <c r="AY72" s="469"/>
      <c r="AZ72" s="469"/>
      <c r="BA72" s="469"/>
      <c r="BB72" s="469"/>
      <c r="BC72" s="484"/>
      <c r="BD72" s="442"/>
      <c r="BE72" s="443"/>
      <c r="BF72" s="475"/>
      <c r="BG72" s="476"/>
      <c r="BH72" s="476"/>
      <c r="BI72" s="476"/>
      <c r="BJ72" s="476"/>
      <c r="BK72" s="476"/>
      <c r="BL72" s="477"/>
      <c r="BM72" s="442"/>
      <c r="BN72" s="469"/>
      <c r="BO72" s="469"/>
      <c r="BP72" s="469"/>
      <c r="BQ72" s="469"/>
      <c r="BR72" s="469"/>
      <c r="BS72" s="469"/>
      <c r="BT72" s="469"/>
      <c r="BU72" s="469"/>
      <c r="BV72" s="484"/>
      <c r="BW72" s="478"/>
      <c r="BX72" s="479"/>
      <c r="BY72" s="479"/>
      <c r="BZ72" s="479"/>
      <c r="CA72" s="479"/>
      <c r="CB72" s="479"/>
      <c r="CC72" s="479"/>
      <c r="CD72" s="479"/>
      <c r="CE72" s="479"/>
      <c r="CF72" s="479"/>
      <c r="CG72" s="479"/>
      <c r="CH72" s="479"/>
      <c r="CI72" s="479"/>
      <c r="CJ72" s="479"/>
      <c r="CK72" s="480"/>
      <c r="CL72" s="481"/>
      <c r="CM72" s="482"/>
      <c r="CN72" s="482"/>
      <c r="CO72" s="482"/>
      <c r="CP72" s="482"/>
      <c r="CQ72" s="482"/>
      <c r="CR72" s="483"/>
      <c r="CS72" s="442"/>
      <c r="CT72" s="468"/>
      <c r="CU72" s="469"/>
      <c r="CV72" s="443"/>
      <c r="CX72" s="427"/>
      <c r="CY72" s="348"/>
      <c r="CZ72" s="427"/>
      <c r="DA72" s="348"/>
      <c r="DB72" s="427"/>
      <c r="DC72" s="348"/>
      <c r="DD72" s="427"/>
      <c r="DE72" s="348"/>
    </row>
    <row r="73" spans="1:109" ht="20.100000000000001" customHeight="1" x14ac:dyDescent="0.15">
      <c r="A73" s="438">
        <v>2</v>
      </c>
      <c r="B73" s="485"/>
      <c r="C73" s="487" t="str">
        <f>PHONETIC(C74)</f>
        <v/>
      </c>
      <c r="D73" s="487"/>
      <c r="E73" s="487"/>
      <c r="F73" s="487"/>
      <c r="G73" s="487"/>
      <c r="H73" s="487"/>
      <c r="I73" s="487"/>
      <c r="J73" s="488"/>
      <c r="K73" s="488"/>
      <c r="L73" s="488"/>
      <c r="M73" s="491"/>
      <c r="N73" s="492"/>
      <c r="O73" s="459"/>
      <c r="P73" s="460"/>
      <c r="Q73" s="460"/>
      <c r="R73" s="460"/>
      <c r="S73" s="460"/>
      <c r="T73" s="460"/>
      <c r="U73" s="495"/>
      <c r="V73" s="459"/>
      <c r="W73" s="460"/>
      <c r="X73" s="460"/>
      <c r="Y73" s="460"/>
      <c r="Z73" s="460"/>
      <c r="AA73" s="460"/>
      <c r="AB73" s="461"/>
      <c r="AC73" s="497"/>
      <c r="AD73" s="498"/>
      <c r="AE73" s="498"/>
      <c r="AF73" s="498"/>
      <c r="AG73" s="498"/>
      <c r="AH73" s="498"/>
      <c r="AI73" s="498"/>
      <c r="AJ73" s="498"/>
      <c r="AK73" s="498"/>
      <c r="AL73" s="498"/>
      <c r="AM73" s="498"/>
      <c r="AN73" s="498"/>
      <c r="AO73" s="498"/>
      <c r="AP73" s="450"/>
      <c r="AQ73" s="450"/>
      <c r="AR73" s="450"/>
      <c r="AS73" s="450"/>
      <c r="AT73" s="450"/>
      <c r="AU73" s="450"/>
      <c r="AV73" s="439"/>
      <c r="AW73" s="459"/>
      <c r="AX73" s="460"/>
      <c r="AY73" s="460"/>
      <c r="AZ73" s="460"/>
      <c r="BA73" s="460"/>
      <c r="BB73" s="460"/>
      <c r="BC73" s="495"/>
      <c r="BD73" s="438"/>
      <c r="BE73" s="439"/>
      <c r="BF73" s="444"/>
      <c r="BG73" s="445"/>
      <c r="BH73" s="445"/>
      <c r="BI73" s="445"/>
      <c r="BJ73" s="445"/>
      <c r="BK73" s="445"/>
      <c r="BL73" s="446"/>
      <c r="BM73" s="438"/>
      <c r="BN73" s="450"/>
      <c r="BO73" s="450"/>
      <c r="BP73" s="450"/>
      <c r="BQ73" s="450"/>
      <c r="BR73" s="451"/>
      <c r="BS73" s="451"/>
      <c r="BT73" s="451"/>
      <c r="BU73" s="451"/>
      <c r="BV73" s="452"/>
      <c r="BW73" s="453"/>
      <c r="BX73" s="454"/>
      <c r="BY73" s="454"/>
      <c r="BZ73" s="454"/>
      <c r="CA73" s="454"/>
      <c r="CB73" s="454"/>
      <c r="CC73" s="454"/>
      <c r="CD73" s="454"/>
      <c r="CE73" s="454"/>
      <c r="CF73" s="454"/>
      <c r="CG73" s="454"/>
      <c r="CH73" s="454"/>
      <c r="CI73" s="454"/>
      <c r="CJ73" s="454"/>
      <c r="CK73" s="457"/>
      <c r="CL73" s="459"/>
      <c r="CM73" s="460"/>
      <c r="CN73" s="460"/>
      <c r="CO73" s="460"/>
      <c r="CP73" s="460"/>
      <c r="CQ73" s="460"/>
      <c r="CR73" s="461"/>
      <c r="CS73" s="438"/>
      <c r="CT73" s="465"/>
      <c r="CU73" s="450"/>
      <c r="CV73" s="439"/>
      <c r="CX73" s="427"/>
      <c r="CY73" s="348"/>
      <c r="CZ73" s="427"/>
      <c r="DA73" s="348"/>
      <c r="DB73" s="427"/>
      <c r="DC73" s="348"/>
      <c r="DD73" s="427"/>
      <c r="DE73" s="348"/>
    </row>
    <row r="74" spans="1:109" ht="9.9499999999999993" customHeight="1" x14ac:dyDescent="0.15">
      <c r="A74" s="440"/>
      <c r="B74" s="486"/>
      <c r="C74" s="501"/>
      <c r="D74" s="502"/>
      <c r="E74" s="502"/>
      <c r="F74" s="502"/>
      <c r="G74" s="502"/>
      <c r="H74" s="502"/>
      <c r="I74" s="503"/>
      <c r="J74" s="489"/>
      <c r="K74" s="489"/>
      <c r="L74" s="489"/>
      <c r="M74" s="493"/>
      <c r="N74" s="494"/>
      <c r="O74" s="462"/>
      <c r="P74" s="463"/>
      <c r="Q74" s="463"/>
      <c r="R74" s="463"/>
      <c r="S74" s="463"/>
      <c r="T74" s="463"/>
      <c r="U74" s="496"/>
      <c r="V74" s="462"/>
      <c r="W74" s="463"/>
      <c r="X74" s="463"/>
      <c r="Y74" s="463"/>
      <c r="Z74" s="463"/>
      <c r="AA74" s="463"/>
      <c r="AB74" s="464"/>
      <c r="AC74" s="499"/>
      <c r="AD74" s="500"/>
      <c r="AE74" s="500"/>
      <c r="AF74" s="500"/>
      <c r="AG74" s="500"/>
      <c r="AH74" s="500"/>
      <c r="AI74" s="500"/>
      <c r="AJ74" s="500"/>
      <c r="AK74" s="500"/>
      <c r="AL74" s="500"/>
      <c r="AM74" s="500"/>
      <c r="AN74" s="500"/>
      <c r="AO74" s="500"/>
      <c r="AP74" s="467"/>
      <c r="AQ74" s="467"/>
      <c r="AR74" s="467"/>
      <c r="AS74" s="467"/>
      <c r="AT74" s="467"/>
      <c r="AU74" s="467"/>
      <c r="AV74" s="441"/>
      <c r="AW74" s="462"/>
      <c r="AX74" s="463"/>
      <c r="AY74" s="463"/>
      <c r="AZ74" s="463"/>
      <c r="BA74" s="463"/>
      <c r="BB74" s="463"/>
      <c r="BC74" s="496"/>
      <c r="BD74" s="440"/>
      <c r="BE74" s="441"/>
      <c r="BF74" s="447"/>
      <c r="BG74" s="448"/>
      <c r="BH74" s="448"/>
      <c r="BI74" s="448"/>
      <c r="BJ74" s="448"/>
      <c r="BK74" s="448"/>
      <c r="BL74" s="449"/>
      <c r="BM74" s="440"/>
      <c r="BN74" s="467"/>
      <c r="BO74" s="467"/>
      <c r="BP74" s="467"/>
      <c r="BQ74" s="467"/>
      <c r="BR74" s="470"/>
      <c r="BS74" s="470"/>
      <c r="BT74" s="470"/>
      <c r="BU74" s="470"/>
      <c r="BV74" s="471"/>
      <c r="BW74" s="455"/>
      <c r="BX74" s="456"/>
      <c r="BY74" s="456"/>
      <c r="BZ74" s="456"/>
      <c r="CA74" s="456"/>
      <c r="CB74" s="456"/>
      <c r="CC74" s="456"/>
      <c r="CD74" s="456"/>
      <c r="CE74" s="456"/>
      <c r="CF74" s="456"/>
      <c r="CG74" s="456"/>
      <c r="CH74" s="456"/>
      <c r="CI74" s="456"/>
      <c r="CJ74" s="456"/>
      <c r="CK74" s="458"/>
      <c r="CL74" s="462"/>
      <c r="CM74" s="463"/>
      <c r="CN74" s="463"/>
      <c r="CO74" s="463"/>
      <c r="CP74" s="463"/>
      <c r="CQ74" s="463"/>
      <c r="CR74" s="464"/>
      <c r="CS74" s="440"/>
      <c r="CT74" s="466"/>
      <c r="CU74" s="467"/>
      <c r="CV74" s="441"/>
      <c r="CX74" s="427"/>
      <c r="CY74" s="348"/>
      <c r="CZ74" s="427"/>
      <c r="DA74" s="348"/>
      <c r="DB74" s="427"/>
      <c r="DC74" s="348"/>
      <c r="DD74" s="427"/>
      <c r="DE74" s="348"/>
    </row>
    <row r="75" spans="1:109" ht="9.9499999999999993" customHeight="1" x14ac:dyDescent="0.15">
      <c r="A75" s="440"/>
      <c r="B75" s="486"/>
      <c r="C75" s="493"/>
      <c r="D75" s="504"/>
      <c r="E75" s="504"/>
      <c r="F75" s="504"/>
      <c r="G75" s="504"/>
      <c r="H75" s="504"/>
      <c r="I75" s="494"/>
      <c r="J75" s="489"/>
      <c r="K75" s="489"/>
      <c r="L75" s="489"/>
      <c r="M75" s="493"/>
      <c r="N75" s="494"/>
      <c r="O75" s="508" t="str">
        <f>IF(O73="","",($AR$3-O73))</f>
        <v/>
      </c>
      <c r="P75" s="509"/>
      <c r="Q75" s="509"/>
      <c r="R75" s="509"/>
      <c r="S75" s="509"/>
      <c r="T75" s="509"/>
      <c r="U75" s="510"/>
      <c r="V75" s="508" t="str">
        <f>IF(V73="","",($AR$3-V73))</f>
        <v/>
      </c>
      <c r="W75" s="509"/>
      <c r="X75" s="509"/>
      <c r="Y75" s="509"/>
      <c r="Z75" s="509"/>
      <c r="AA75" s="509"/>
      <c r="AB75" s="514"/>
      <c r="AC75" s="499"/>
      <c r="AD75" s="500"/>
      <c r="AE75" s="500"/>
      <c r="AF75" s="500"/>
      <c r="AG75" s="500"/>
      <c r="AH75" s="500"/>
      <c r="AI75" s="500"/>
      <c r="AJ75" s="500"/>
      <c r="AK75" s="500"/>
      <c r="AL75" s="500"/>
      <c r="AM75" s="500"/>
      <c r="AN75" s="500"/>
      <c r="AO75" s="500"/>
      <c r="AP75" s="467"/>
      <c r="AQ75" s="467"/>
      <c r="AR75" s="467"/>
      <c r="AS75" s="467"/>
      <c r="AT75" s="467"/>
      <c r="AU75" s="467"/>
      <c r="AV75" s="441"/>
      <c r="AW75" s="440"/>
      <c r="AX75" s="467"/>
      <c r="AY75" s="467"/>
      <c r="AZ75" s="467"/>
      <c r="BA75" s="467"/>
      <c r="BB75" s="467"/>
      <c r="BC75" s="486"/>
      <c r="BD75" s="440"/>
      <c r="BE75" s="441"/>
      <c r="BF75" s="472"/>
      <c r="BG75" s="473"/>
      <c r="BH75" s="473"/>
      <c r="BI75" s="473"/>
      <c r="BJ75" s="473"/>
      <c r="BK75" s="473"/>
      <c r="BL75" s="474"/>
      <c r="BM75" s="440"/>
      <c r="BN75" s="467"/>
      <c r="BO75" s="467"/>
      <c r="BP75" s="467"/>
      <c r="BQ75" s="467"/>
      <c r="BR75" s="470"/>
      <c r="BS75" s="470"/>
      <c r="BT75" s="470"/>
      <c r="BU75" s="470"/>
      <c r="BV75" s="471"/>
      <c r="BW75" s="455"/>
      <c r="BX75" s="456"/>
      <c r="BY75" s="456"/>
      <c r="BZ75" s="456"/>
      <c r="CA75" s="456"/>
      <c r="CB75" s="456"/>
      <c r="CC75" s="456"/>
      <c r="CD75" s="456"/>
      <c r="CE75" s="456"/>
      <c r="CF75" s="456"/>
      <c r="CG75" s="456"/>
      <c r="CH75" s="456"/>
      <c r="CI75" s="456"/>
      <c r="CJ75" s="456"/>
      <c r="CK75" s="458"/>
      <c r="CL75" s="462"/>
      <c r="CM75" s="463"/>
      <c r="CN75" s="463"/>
      <c r="CO75" s="463"/>
      <c r="CP75" s="463"/>
      <c r="CQ75" s="463"/>
      <c r="CR75" s="464"/>
      <c r="CS75" s="440"/>
      <c r="CT75" s="466"/>
      <c r="CU75" s="467"/>
      <c r="CV75" s="441"/>
      <c r="CX75" s="427"/>
      <c r="CY75" s="348"/>
      <c r="CZ75" s="427"/>
      <c r="DA75" s="348"/>
      <c r="DB75" s="427"/>
      <c r="DC75" s="348"/>
      <c r="DD75" s="427"/>
      <c r="DE75" s="348"/>
    </row>
    <row r="76" spans="1:109" ht="20.100000000000001" customHeight="1" thickBot="1" x14ac:dyDescent="0.2">
      <c r="A76" s="442"/>
      <c r="B76" s="484"/>
      <c r="C76" s="505"/>
      <c r="D76" s="506"/>
      <c r="E76" s="506"/>
      <c r="F76" s="506"/>
      <c r="G76" s="506"/>
      <c r="H76" s="506"/>
      <c r="I76" s="507"/>
      <c r="J76" s="490"/>
      <c r="K76" s="490"/>
      <c r="L76" s="490"/>
      <c r="M76" s="505"/>
      <c r="N76" s="507"/>
      <c r="O76" s="511"/>
      <c r="P76" s="512"/>
      <c r="Q76" s="512"/>
      <c r="R76" s="512"/>
      <c r="S76" s="512"/>
      <c r="T76" s="512"/>
      <c r="U76" s="513"/>
      <c r="V76" s="511"/>
      <c r="W76" s="512"/>
      <c r="X76" s="512"/>
      <c r="Y76" s="512"/>
      <c r="Z76" s="512"/>
      <c r="AA76" s="512"/>
      <c r="AB76" s="515"/>
      <c r="AC76" s="516"/>
      <c r="AD76" s="517"/>
      <c r="AE76" s="517"/>
      <c r="AF76" s="517"/>
      <c r="AG76" s="517"/>
      <c r="AH76" s="517"/>
      <c r="AI76" s="517"/>
      <c r="AJ76" s="517"/>
      <c r="AK76" s="517"/>
      <c r="AL76" s="517"/>
      <c r="AM76" s="517"/>
      <c r="AN76" s="517"/>
      <c r="AO76" s="517"/>
      <c r="AP76" s="469"/>
      <c r="AQ76" s="469"/>
      <c r="AR76" s="469"/>
      <c r="AS76" s="469"/>
      <c r="AT76" s="469"/>
      <c r="AU76" s="469"/>
      <c r="AV76" s="443"/>
      <c r="AW76" s="442"/>
      <c r="AX76" s="469"/>
      <c r="AY76" s="469"/>
      <c r="AZ76" s="469"/>
      <c r="BA76" s="469"/>
      <c r="BB76" s="469"/>
      <c r="BC76" s="484"/>
      <c r="BD76" s="442"/>
      <c r="BE76" s="443"/>
      <c r="BF76" s="475"/>
      <c r="BG76" s="476"/>
      <c r="BH76" s="476"/>
      <c r="BI76" s="476"/>
      <c r="BJ76" s="476"/>
      <c r="BK76" s="476"/>
      <c r="BL76" s="477"/>
      <c r="BM76" s="442"/>
      <c r="BN76" s="469"/>
      <c r="BO76" s="469"/>
      <c r="BP76" s="469"/>
      <c r="BQ76" s="469"/>
      <c r="BR76" s="469"/>
      <c r="BS76" s="469"/>
      <c r="BT76" s="469"/>
      <c r="BU76" s="469"/>
      <c r="BV76" s="484"/>
      <c r="BW76" s="478"/>
      <c r="BX76" s="479"/>
      <c r="BY76" s="479"/>
      <c r="BZ76" s="479"/>
      <c r="CA76" s="479"/>
      <c r="CB76" s="479"/>
      <c r="CC76" s="479"/>
      <c r="CD76" s="479"/>
      <c r="CE76" s="479"/>
      <c r="CF76" s="479"/>
      <c r="CG76" s="479"/>
      <c r="CH76" s="479"/>
      <c r="CI76" s="479"/>
      <c r="CJ76" s="479"/>
      <c r="CK76" s="480"/>
      <c r="CL76" s="481"/>
      <c r="CM76" s="482"/>
      <c r="CN76" s="482"/>
      <c r="CO76" s="482"/>
      <c r="CP76" s="482"/>
      <c r="CQ76" s="482"/>
      <c r="CR76" s="483"/>
      <c r="CS76" s="442"/>
      <c r="CT76" s="468"/>
      <c r="CU76" s="469"/>
      <c r="CV76" s="443"/>
      <c r="CX76" s="428"/>
      <c r="CY76" s="348"/>
      <c r="CZ76" s="428"/>
      <c r="DA76" s="348"/>
      <c r="DB76" s="428"/>
      <c r="DC76" s="348"/>
      <c r="DD76" s="428"/>
      <c r="DE76" s="348"/>
    </row>
    <row r="77" spans="1:109" ht="20.100000000000001" customHeight="1" thickTop="1" x14ac:dyDescent="0.15">
      <c r="A77" s="438">
        <v>3</v>
      </c>
      <c r="B77" s="485"/>
      <c r="C77" s="487" t="str">
        <f t="shared" ref="C77" si="4">PHONETIC(C78)</f>
        <v/>
      </c>
      <c r="D77" s="487"/>
      <c r="E77" s="487"/>
      <c r="F77" s="487"/>
      <c r="G77" s="487"/>
      <c r="H77" s="487"/>
      <c r="I77" s="487"/>
      <c r="J77" s="488"/>
      <c r="K77" s="488"/>
      <c r="L77" s="488"/>
      <c r="M77" s="491"/>
      <c r="N77" s="492"/>
      <c r="O77" s="459"/>
      <c r="P77" s="460"/>
      <c r="Q77" s="460"/>
      <c r="R77" s="460"/>
      <c r="S77" s="460"/>
      <c r="T77" s="460"/>
      <c r="U77" s="495"/>
      <c r="V77" s="459"/>
      <c r="W77" s="460"/>
      <c r="X77" s="460"/>
      <c r="Y77" s="460"/>
      <c r="Z77" s="460"/>
      <c r="AA77" s="460"/>
      <c r="AB77" s="461"/>
      <c r="AC77" s="497"/>
      <c r="AD77" s="498"/>
      <c r="AE77" s="498"/>
      <c r="AF77" s="498"/>
      <c r="AG77" s="498"/>
      <c r="AH77" s="498"/>
      <c r="AI77" s="498"/>
      <c r="AJ77" s="498"/>
      <c r="AK77" s="498"/>
      <c r="AL77" s="498"/>
      <c r="AM77" s="498"/>
      <c r="AN77" s="498"/>
      <c r="AO77" s="498"/>
      <c r="AP77" s="450"/>
      <c r="AQ77" s="450"/>
      <c r="AR77" s="450"/>
      <c r="AS77" s="450"/>
      <c r="AT77" s="450"/>
      <c r="AU77" s="450"/>
      <c r="AV77" s="439"/>
      <c r="AW77" s="459"/>
      <c r="AX77" s="460"/>
      <c r="AY77" s="460"/>
      <c r="AZ77" s="460"/>
      <c r="BA77" s="460"/>
      <c r="BB77" s="460"/>
      <c r="BC77" s="495"/>
      <c r="BD77" s="438"/>
      <c r="BE77" s="439"/>
      <c r="BF77" s="444"/>
      <c r="BG77" s="445"/>
      <c r="BH77" s="445"/>
      <c r="BI77" s="445"/>
      <c r="BJ77" s="445"/>
      <c r="BK77" s="445"/>
      <c r="BL77" s="446"/>
      <c r="BM77" s="438"/>
      <c r="BN77" s="450"/>
      <c r="BO77" s="450"/>
      <c r="BP77" s="450"/>
      <c r="BQ77" s="450"/>
      <c r="BR77" s="451"/>
      <c r="BS77" s="451"/>
      <c r="BT77" s="451"/>
      <c r="BU77" s="451"/>
      <c r="BV77" s="452"/>
      <c r="BW77" s="453"/>
      <c r="BX77" s="454"/>
      <c r="BY77" s="454"/>
      <c r="BZ77" s="454"/>
      <c r="CA77" s="454"/>
      <c r="CB77" s="454"/>
      <c r="CC77" s="454"/>
      <c r="CD77" s="454"/>
      <c r="CE77" s="454"/>
      <c r="CF77" s="454"/>
      <c r="CG77" s="454"/>
      <c r="CH77" s="454"/>
      <c r="CI77" s="454"/>
      <c r="CJ77" s="454"/>
      <c r="CK77" s="457"/>
      <c r="CL77" s="459"/>
      <c r="CM77" s="460"/>
      <c r="CN77" s="460"/>
      <c r="CO77" s="460"/>
      <c r="CP77" s="460"/>
      <c r="CQ77" s="460"/>
      <c r="CR77" s="461"/>
      <c r="CS77" s="438"/>
      <c r="CT77" s="465"/>
      <c r="CU77" s="450"/>
      <c r="CV77" s="439"/>
      <c r="CX77" s="348" t="s">
        <v>448</v>
      </c>
      <c r="CY77" s="348"/>
      <c r="CZ77" s="348" t="s">
        <v>449</v>
      </c>
      <c r="DA77" s="348"/>
      <c r="DB77" s="348" t="s">
        <v>450</v>
      </c>
      <c r="DC77" s="348"/>
      <c r="DD77" s="348" t="s">
        <v>451</v>
      </c>
      <c r="DE77" s="348"/>
    </row>
    <row r="78" spans="1:109" ht="9.9499999999999993" customHeight="1" x14ac:dyDescent="0.15">
      <c r="A78" s="440"/>
      <c r="B78" s="486"/>
      <c r="C78" s="501"/>
      <c r="D78" s="502"/>
      <c r="E78" s="502"/>
      <c r="F78" s="502"/>
      <c r="G78" s="502"/>
      <c r="H78" s="502"/>
      <c r="I78" s="503"/>
      <c r="J78" s="489"/>
      <c r="K78" s="489"/>
      <c r="L78" s="489"/>
      <c r="M78" s="493"/>
      <c r="N78" s="494"/>
      <c r="O78" s="462"/>
      <c r="P78" s="463"/>
      <c r="Q78" s="463"/>
      <c r="R78" s="463"/>
      <c r="S78" s="463"/>
      <c r="T78" s="463"/>
      <c r="U78" s="496"/>
      <c r="V78" s="462"/>
      <c r="W78" s="463"/>
      <c r="X78" s="463"/>
      <c r="Y78" s="463"/>
      <c r="Z78" s="463"/>
      <c r="AA78" s="463"/>
      <c r="AB78" s="464"/>
      <c r="AC78" s="499"/>
      <c r="AD78" s="500"/>
      <c r="AE78" s="500"/>
      <c r="AF78" s="500"/>
      <c r="AG78" s="500"/>
      <c r="AH78" s="500"/>
      <c r="AI78" s="500"/>
      <c r="AJ78" s="500"/>
      <c r="AK78" s="500"/>
      <c r="AL78" s="500"/>
      <c r="AM78" s="500"/>
      <c r="AN78" s="500"/>
      <c r="AO78" s="500"/>
      <c r="AP78" s="467"/>
      <c r="AQ78" s="467"/>
      <c r="AR78" s="467"/>
      <c r="AS78" s="467"/>
      <c r="AT78" s="467"/>
      <c r="AU78" s="467"/>
      <c r="AV78" s="441"/>
      <c r="AW78" s="462"/>
      <c r="AX78" s="463"/>
      <c r="AY78" s="463"/>
      <c r="AZ78" s="463"/>
      <c r="BA78" s="463"/>
      <c r="BB78" s="463"/>
      <c r="BC78" s="496"/>
      <c r="BD78" s="440"/>
      <c r="BE78" s="441"/>
      <c r="BF78" s="447"/>
      <c r="BG78" s="448"/>
      <c r="BH78" s="448"/>
      <c r="BI78" s="448"/>
      <c r="BJ78" s="448"/>
      <c r="BK78" s="448"/>
      <c r="BL78" s="449"/>
      <c r="BM78" s="440"/>
      <c r="BN78" s="467"/>
      <c r="BO78" s="467"/>
      <c r="BP78" s="467"/>
      <c r="BQ78" s="467"/>
      <c r="BR78" s="470"/>
      <c r="BS78" s="470"/>
      <c r="BT78" s="470"/>
      <c r="BU78" s="470"/>
      <c r="BV78" s="471"/>
      <c r="BW78" s="455"/>
      <c r="BX78" s="456"/>
      <c r="BY78" s="456"/>
      <c r="BZ78" s="456"/>
      <c r="CA78" s="456"/>
      <c r="CB78" s="456"/>
      <c r="CC78" s="456"/>
      <c r="CD78" s="456"/>
      <c r="CE78" s="456"/>
      <c r="CF78" s="456"/>
      <c r="CG78" s="456"/>
      <c r="CH78" s="456"/>
      <c r="CI78" s="456"/>
      <c r="CJ78" s="456"/>
      <c r="CK78" s="458"/>
      <c r="CL78" s="462"/>
      <c r="CM78" s="463"/>
      <c r="CN78" s="463"/>
      <c r="CO78" s="463"/>
      <c r="CP78" s="463"/>
      <c r="CQ78" s="463"/>
      <c r="CR78" s="464"/>
      <c r="CS78" s="440"/>
      <c r="CT78" s="466"/>
      <c r="CU78" s="467"/>
      <c r="CV78" s="441"/>
      <c r="CX78" s="423"/>
      <c r="CY78" s="348"/>
      <c r="CZ78" s="423"/>
      <c r="DA78" s="348"/>
      <c r="DB78" s="423"/>
      <c r="DC78" s="348"/>
      <c r="DD78" s="423"/>
      <c r="DE78" s="348"/>
    </row>
    <row r="79" spans="1:109" ht="9.9499999999999993" customHeight="1" thickBot="1" x14ac:dyDescent="0.2">
      <c r="A79" s="440"/>
      <c r="B79" s="486"/>
      <c r="C79" s="493"/>
      <c r="D79" s="504"/>
      <c r="E79" s="504"/>
      <c r="F79" s="504"/>
      <c r="G79" s="504"/>
      <c r="H79" s="504"/>
      <c r="I79" s="494"/>
      <c r="J79" s="489"/>
      <c r="K79" s="489"/>
      <c r="L79" s="489"/>
      <c r="M79" s="493"/>
      <c r="N79" s="494"/>
      <c r="O79" s="508" t="str">
        <f>IF(O77="","",($AR$3-O77))</f>
        <v/>
      </c>
      <c r="P79" s="509"/>
      <c r="Q79" s="509"/>
      <c r="R79" s="509"/>
      <c r="S79" s="509"/>
      <c r="T79" s="509"/>
      <c r="U79" s="510"/>
      <c r="V79" s="508" t="str">
        <f>IF(V77="","",($AR$3-V77))</f>
        <v/>
      </c>
      <c r="W79" s="509"/>
      <c r="X79" s="509"/>
      <c r="Y79" s="509"/>
      <c r="Z79" s="509"/>
      <c r="AA79" s="509"/>
      <c r="AB79" s="514"/>
      <c r="AC79" s="499"/>
      <c r="AD79" s="500"/>
      <c r="AE79" s="500"/>
      <c r="AF79" s="500"/>
      <c r="AG79" s="500"/>
      <c r="AH79" s="500"/>
      <c r="AI79" s="500"/>
      <c r="AJ79" s="500"/>
      <c r="AK79" s="500"/>
      <c r="AL79" s="500"/>
      <c r="AM79" s="500"/>
      <c r="AN79" s="500"/>
      <c r="AO79" s="500"/>
      <c r="AP79" s="467"/>
      <c r="AQ79" s="467"/>
      <c r="AR79" s="467"/>
      <c r="AS79" s="467"/>
      <c r="AT79" s="467"/>
      <c r="AU79" s="467"/>
      <c r="AV79" s="441"/>
      <c r="AW79" s="440"/>
      <c r="AX79" s="467"/>
      <c r="AY79" s="467"/>
      <c r="AZ79" s="467"/>
      <c r="BA79" s="467"/>
      <c r="BB79" s="467"/>
      <c r="BC79" s="486"/>
      <c r="BD79" s="440"/>
      <c r="BE79" s="441"/>
      <c r="BF79" s="472"/>
      <c r="BG79" s="473"/>
      <c r="BH79" s="473"/>
      <c r="BI79" s="473"/>
      <c r="BJ79" s="473"/>
      <c r="BK79" s="473"/>
      <c r="BL79" s="474"/>
      <c r="BM79" s="440"/>
      <c r="BN79" s="467"/>
      <c r="BO79" s="467"/>
      <c r="BP79" s="467"/>
      <c r="BQ79" s="467"/>
      <c r="BR79" s="470"/>
      <c r="BS79" s="470"/>
      <c r="BT79" s="470"/>
      <c r="BU79" s="470"/>
      <c r="BV79" s="471"/>
      <c r="BW79" s="455"/>
      <c r="BX79" s="456"/>
      <c r="BY79" s="456"/>
      <c r="BZ79" s="456"/>
      <c r="CA79" s="456"/>
      <c r="CB79" s="456"/>
      <c r="CC79" s="456"/>
      <c r="CD79" s="456"/>
      <c r="CE79" s="456"/>
      <c r="CF79" s="456"/>
      <c r="CG79" s="456"/>
      <c r="CH79" s="456"/>
      <c r="CI79" s="456"/>
      <c r="CJ79" s="456"/>
      <c r="CK79" s="458"/>
      <c r="CL79" s="462"/>
      <c r="CM79" s="463"/>
      <c r="CN79" s="463"/>
      <c r="CO79" s="463"/>
      <c r="CP79" s="463"/>
      <c r="CQ79" s="463"/>
      <c r="CR79" s="464"/>
      <c r="CS79" s="440"/>
      <c r="CT79" s="466"/>
      <c r="CU79" s="467"/>
      <c r="CV79" s="441"/>
      <c r="CX79" s="425"/>
      <c r="CY79" s="348"/>
      <c r="CZ79" s="425"/>
      <c r="DA79" s="348"/>
      <c r="DB79" s="425"/>
      <c r="DC79" s="348"/>
      <c r="DD79" s="425"/>
      <c r="DE79" s="348"/>
    </row>
    <row r="80" spans="1:109" ht="20.100000000000001" customHeight="1" thickBot="1" x14ac:dyDescent="0.2">
      <c r="A80" s="442"/>
      <c r="B80" s="484"/>
      <c r="C80" s="505"/>
      <c r="D80" s="506"/>
      <c r="E80" s="506"/>
      <c r="F80" s="506"/>
      <c r="G80" s="506"/>
      <c r="H80" s="506"/>
      <c r="I80" s="507"/>
      <c r="J80" s="490"/>
      <c r="K80" s="490"/>
      <c r="L80" s="490"/>
      <c r="M80" s="505"/>
      <c r="N80" s="507"/>
      <c r="O80" s="511"/>
      <c r="P80" s="512"/>
      <c r="Q80" s="512"/>
      <c r="R80" s="512"/>
      <c r="S80" s="512"/>
      <c r="T80" s="512"/>
      <c r="U80" s="513"/>
      <c r="V80" s="511"/>
      <c r="W80" s="512"/>
      <c r="X80" s="512"/>
      <c r="Y80" s="512"/>
      <c r="Z80" s="512"/>
      <c r="AA80" s="512"/>
      <c r="AB80" s="515"/>
      <c r="AC80" s="516"/>
      <c r="AD80" s="517"/>
      <c r="AE80" s="517"/>
      <c r="AF80" s="517"/>
      <c r="AG80" s="517"/>
      <c r="AH80" s="517"/>
      <c r="AI80" s="517"/>
      <c r="AJ80" s="517"/>
      <c r="AK80" s="517"/>
      <c r="AL80" s="517"/>
      <c r="AM80" s="517"/>
      <c r="AN80" s="517"/>
      <c r="AO80" s="517"/>
      <c r="AP80" s="469"/>
      <c r="AQ80" s="469"/>
      <c r="AR80" s="469"/>
      <c r="AS80" s="469"/>
      <c r="AT80" s="469"/>
      <c r="AU80" s="469"/>
      <c r="AV80" s="443"/>
      <c r="AW80" s="442"/>
      <c r="AX80" s="469"/>
      <c r="AY80" s="469"/>
      <c r="AZ80" s="469"/>
      <c r="BA80" s="469"/>
      <c r="BB80" s="469"/>
      <c r="BC80" s="484"/>
      <c r="BD80" s="442"/>
      <c r="BE80" s="443"/>
      <c r="BF80" s="475"/>
      <c r="BG80" s="476"/>
      <c r="BH80" s="476"/>
      <c r="BI80" s="476"/>
      <c r="BJ80" s="476"/>
      <c r="BK80" s="476"/>
      <c r="BL80" s="477"/>
      <c r="BM80" s="442"/>
      <c r="BN80" s="469"/>
      <c r="BO80" s="469"/>
      <c r="BP80" s="469"/>
      <c r="BQ80" s="469"/>
      <c r="BR80" s="469"/>
      <c r="BS80" s="469"/>
      <c r="BT80" s="469"/>
      <c r="BU80" s="469"/>
      <c r="BV80" s="484"/>
      <c r="BW80" s="478"/>
      <c r="BX80" s="479"/>
      <c r="BY80" s="479"/>
      <c r="BZ80" s="479"/>
      <c r="CA80" s="479"/>
      <c r="CB80" s="479"/>
      <c r="CC80" s="479"/>
      <c r="CD80" s="479"/>
      <c r="CE80" s="479"/>
      <c r="CF80" s="479"/>
      <c r="CG80" s="479"/>
      <c r="CH80" s="479"/>
      <c r="CI80" s="479"/>
      <c r="CJ80" s="479"/>
      <c r="CK80" s="480"/>
      <c r="CL80" s="481"/>
      <c r="CM80" s="482"/>
      <c r="CN80" s="482"/>
      <c r="CO80" s="482"/>
      <c r="CP80" s="482"/>
      <c r="CQ80" s="482"/>
      <c r="CR80" s="483"/>
      <c r="CS80" s="442"/>
      <c r="CT80" s="468"/>
      <c r="CU80" s="469"/>
      <c r="CV80" s="443"/>
      <c r="CX80" s="348"/>
      <c r="CY80" s="348"/>
      <c r="CZ80" s="348"/>
      <c r="DA80" s="348"/>
      <c r="DB80" s="348"/>
      <c r="DC80" s="348"/>
      <c r="DD80" s="348"/>
      <c r="DE80" s="348"/>
    </row>
    <row r="81" spans="1:109" ht="20.100000000000001" customHeight="1" thickTop="1" x14ac:dyDescent="0.15">
      <c r="A81" s="438">
        <v>4</v>
      </c>
      <c r="B81" s="485"/>
      <c r="C81" s="487" t="str">
        <f t="shared" ref="C81" si="5">PHONETIC(C82)</f>
        <v/>
      </c>
      <c r="D81" s="487"/>
      <c r="E81" s="487"/>
      <c r="F81" s="487"/>
      <c r="G81" s="487"/>
      <c r="H81" s="487"/>
      <c r="I81" s="487"/>
      <c r="J81" s="488"/>
      <c r="K81" s="488"/>
      <c r="L81" s="488"/>
      <c r="M81" s="491"/>
      <c r="N81" s="492"/>
      <c r="O81" s="459"/>
      <c r="P81" s="460"/>
      <c r="Q81" s="460"/>
      <c r="R81" s="460"/>
      <c r="S81" s="460"/>
      <c r="T81" s="460"/>
      <c r="U81" s="495"/>
      <c r="V81" s="459"/>
      <c r="W81" s="460"/>
      <c r="X81" s="460"/>
      <c r="Y81" s="460"/>
      <c r="Z81" s="460"/>
      <c r="AA81" s="460"/>
      <c r="AB81" s="461"/>
      <c r="AC81" s="497"/>
      <c r="AD81" s="498"/>
      <c r="AE81" s="498"/>
      <c r="AF81" s="498"/>
      <c r="AG81" s="498"/>
      <c r="AH81" s="498"/>
      <c r="AI81" s="498"/>
      <c r="AJ81" s="498"/>
      <c r="AK81" s="498"/>
      <c r="AL81" s="498"/>
      <c r="AM81" s="498"/>
      <c r="AN81" s="498"/>
      <c r="AO81" s="498"/>
      <c r="AP81" s="450"/>
      <c r="AQ81" s="450"/>
      <c r="AR81" s="450"/>
      <c r="AS81" s="450"/>
      <c r="AT81" s="450"/>
      <c r="AU81" s="450"/>
      <c r="AV81" s="439"/>
      <c r="AW81" s="459"/>
      <c r="AX81" s="460"/>
      <c r="AY81" s="460"/>
      <c r="AZ81" s="460"/>
      <c r="BA81" s="460"/>
      <c r="BB81" s="460"/>
      <c r="BC81" s="495"/>
      <c r="BD81" s="438"/>
      <c r="BE81" s="439"/>
      <c r="BF81" s="444"/>
      <c r="BG81" s="445"/>
      <c r="BH81" s="445"/>
      <c r="BI81" s="445"/>
      <c r="BJ81" s="445"/>
      <c r="BK81" s="445"/>
      <c r="BL81" s="446"/>
      <c r="BM81" s="438"/>
      <c r="BN81" s="450"/>
      <c r="BO81" s="450"/>
      <c r="BP81" s="450"/>
      <c r="BQ81" s="450"/>
      <c r="BR81" s="451"/>
      <c r="BS81" s="451"/>
      <c r="BT81" s="451"/>
      <c r="BU81" s="451"/>
      <c r="BV81" s="452"/>
      <c r="BW81" s="453"/>
      <c r="BX81" s="454"/>
      <c r="BY81" s="454"/>
      <c r="BZ81" s="454"/>
      <c r="CA81" s="454"/>
      <c r="CB81" s="454"/>
      <c r="CC81" s="454"/>
      <c r="CD81" s="454"/>
      <c r="CE81" s="454"/>
      <c r="CF81" s="454"/>
      <c r="CG81" s="454"/>
      <c r="CH81" s="454"/>
      <c r="CI81" s="454"/>
      <c r="CJ81" s="454"/>
      <c r="CK81" s="457"/>
      <c r="CL81" s="459"/>
      <c r="CM81" s="460"/>
      <c r="CN81" s="460"/>
      <c r="CO81" s="460"/>
      <c r="CP81" s="460"/>
      <c r="CQ81" s="460"/>
      <c r="CR81" s="461"/>
      <c r="CS81" s="438"/>
      <c r="CT81" s="465"/>
      <c r="CU81" s="450"/>
      <c r="CV81" s="439"/>
      <c r="CX81" s="426" t="s">
        <v>447</v>
      </c>
      <c r="CY81" s="348"/>
      <c r="CZ81" s="426" t="s">
        <v>447</v>
      </c>
      <c r="DA81" s="348"/>
      <c r="DB81" s="426" t="s">
        <v>447</v>
      </c>
      <c r="DC81" s="348"/>
      <c r="DD81" s="426" t="s">
        <v>447</v>
      </c>
      <c r="DE81" s="348"/>
    </row>
    <row r="82" spans="1:109" ht="9.9499999999999993" customHeight="1" x14ac:dyDescent="0.15">
      <c r="A82" s="440"/>
      <c r="B82" s="486"/>
      <c r="C82" s="501"/>
      <c r="D82" s="502"/>
      <c r="E82" s="502"/>
      <c r="F82" s="502"/>
      <c r="G82" s="502"/>
      <c r="H82" s="502"/>
      <c r="I82" s="503"/>
      <c r="J82" s="489"/>
      <c r="K82" s="489"/>
      <c r="L82" s="489"/>
      <c r="M82" s="493"/>
      <c r="N82" s="494"/>
      <c r="O82" s="462"/>
      <c r="P82" s="463"/>
      <c r="Q82" s="463"/>
      <c r="R82" s="463"/>
      <c r="S82" s="463"/>
      <c r="T82" s="463"/>
      <c r="U82" s="496"/>
      <c r="V82" s="462"/>
      <c r="W82" s="463"/>
      <c r="X82" s="463"/>
      <c r="Y82" s="463"/>
      <c r="Z82" s="463"/>
      <c r="AA82" s="463"/>
      <c r="AB82" s="464"/>
      <c r="AC82" s="499"/>
      <c r="AD82" s="500"/>
      <c r="AE82" s="500"/>
      <c r="AF82" s="500"/>
      <c r="AG82" s="500"/>
      <c r="AH82" s="500"/>
      <c r="AI82" s="500"/>
      <c r="AJ82" s="500"/>
      <c r="AK82" s="500"/>
      <c r="AL82" s="500"/>
      <c r="AM82" s="500"/>
      <c r="AN82" s="500"/>
      <c r="AO82" s="500"/>
      <c r="AP82" s="467"/>
      <c r="AQ82" s="467"/>
      <c r="AR82" s="467"/>
      <c r="AS82" s="467"/>
      <c r="AT82" s="467"/>
      <c r="AU82" s="467"/>
      <c r="AV82" s="441"/>
      <c r="AW82" s="462"/>
      <c r="AX82" s="463"/>
      <c r="AY82" s="463"/>
      <c r="AZ82" s="463"/>
      <c r="BA82" s="463"/>
      <c r="BB82" s="463"/>
      <c r="BC82" s="496"/>
      <c r="BD82" s="440"/>
      <c r="BE82" s="441"/>
      <c r="BF82" s="447"/>
      <c r="BG82" s="448"/>
      <c r="BH82" s="448"/>
      <c r="BI82" s="448"/>
      <c r="BJ82" s="448"/>
      <c r="BK82" s="448"/>
      <c r="BL82" s="449"/>
      <c r="BM82" s="440"/>
      <c r="BN82" s="467"/>
      <c r="BO82" s="467"/>
      <c r="BP82" s="467"/>
      <c r="BQ82" s="467"/>
      <c r="BR82" s="470"/>
      <c r="BS82" s="470"/>
      <c r="BT82" s="470"/>
      <c r="BU82" s="470"/>
      <c r="BV82" s="471"/>
      <c r="BW82" s="455"/>
      <c r="BX82" s="456"/>
      <c r="BY82" s="456"/>
      <c r="BZ82" s="456"/>
      <c r="CA82" s="456"/>
      <c r="CB82" s="456"/>
      <c r="CC82" s="456"/>
      <c r="CD82" s="456"/>
      <c r="CE82" s="456"/>
      <c r="CF82" s="456"/>
      <c r="CG82" s="456"/>
      <c r="CH82" s="456"/>
      <c r="CI82" s="456"/>
      <c r="CJ82" s="456"/>
      <c r="CK82" s="458"/>
      <c r="CL82" s="462"/>
      <c r="CM82" s="463"/>
      <c r="CN82" s="463"/>
      <c r="CO82" s="463"/>
      <c r="CP82" s="463"/>
      <c r="CQ82" s="463"/>
      <c r="CR82" s="464"/>
      <c r="CS82" s="440"/>
      <c r="CT82" s="466"/>
      <c r="CU82" s="467"/>
      <c r="CV82" s="441"/>
      <c r="CX82" s="427"/>
      <c r="CY82" s="348"/>
      <c r="CZ82" s="427"/>
      <c r="DA82" s="348"/>
      <c r="DB82" s="427"/>
      <c r="DC82" s="348"/>
      <c r="DD82" s="427"/>
      <c r="DE82" s="348"/>
    </row>
    <row r="83" spans="1:109" ht="9.9499999999999993" customHeight="1" x14ac:dyDescent="0.15">
      <c r="A83" s="440"/>
      <c r="B83" s="486"/>
      <c r="C83" s="493"/>
      <c r="D83" s="504"/>
      <c r="E83" s="504"/>
      <c r="F83" s="504"/>
      <c r="G83" s="504"/>
      <c r="H83" s="504"/>
      <c r="I83" s="494"/>
      <c r="J83" s="489"/>
      <c r="K83" s="489"/>
      <c r="L83" s="489"/>
      <c r="M83" s="493"/>
      <c r="N83" s="494"/>
      <c r="O83" s="508" t="str">
        <f>IF(O81="","",($AR$3-O81))</f>
        <v/>
      </c>
      <c r="P83" s="509"/>
      <c r="Q83" s="509"/>
      <c r="R83" s="509"/>
      <c r="S83" s="509"/>
      <c r="T83" s="509"/>
      <c r="U83" s="510"/>
      <c r="V83" s="508" t="str">
        <f>IF(V81="","",($AR$3-V81))</f>
        <v/>
      </c>
      <c r="W83" s="509"/>
      <c r="X83" s="509"/>
      <c r="Y83" s="509"/>
      <c r="Z83" s="509"/>
      <c r="AA83" s="509"/>
      <c r="AB83" s="514"/>
      <c r="AC83" s="499"/>
      <c r="AD83" s="500"/>
      <c r="AE83" s="500"/>
      <c r="AF83" s="500"/>
      <c r="AG83" s="500"/>
      <c r="AH83" s="500"/>
      <c r="AI83" s="500"/>
      <c r="AJ83" s="500"/>
      <c r="AK83" s="500"/>
      <c r="AL83" s="500"/>
      <c r="AM83" s="500"/>
      <c r="AN83" s="500"/>
      <c r="AO83" s="500"/>
      <c r="AP83" s="467"/>
      <c r="AQ83" s="467"/>
      <c r="AR83" s="467"/>
      <c r="AS83" s="467"/>
      <c r="AT83" s="467"/>
      <c r="AU83" s="467"/>
      <c r="AV83" s="441"/>
      <c r="AW83" s="440"/>
      <c r="AX83" s="467"/>
      <c r="AY83" s="467"/>
      <c r="AZ83" s="467"/>
      <c r="BA83" s="467"/>
      <c r="BB83" s="467"/>
      <c r="BC83" s="486"/>
      <c r="BD83" s="440"/>
      <c r="BE83" s="441"/>
      <c r="BF83" s="472"/>
      <c r="BG83" s="473"/>
      <c r="BH83" s="473"/>
      <c r="BI83" s="473"/>
      <c r="BJ83" s="473"/>
      <c r="BK83" s="473"/>
      <c r="BL83" s="474"/>
      <c r="BM83" s="440"/>
      <c r="BN83" s="467"/>
      <c r="BO83" s="467"/>
      <c r="BP83" s="467"/>
      <c r="BQ83" s="467"/>
      <c r="BR83" s="470"/>
      <c r="BS83" s="470"/>
      <c r="BT83" s="470"/>
      <c r="BU83" s="470"/>
      <c r="BV83" s="471"/>
      <c r="BW83" s="455"/>
      <c r="BX83" s="456"/>
      <c r="BY83" s="456"/>
      <c r="BZ83" s="456"/>
      <c r="CA83" s="456"/>
      <c r="CB83" s="456"/>
      <c r="CC83" s="456"/>
      <c r="CD83" s="456"/>
      <c r="CE83" s="456"/>
      <c r="CF83" s="456"/>
      <c r="CG83" s="456"/>
      <c r="CH83" s="456"/>
      <c r="CI83" s="456"/>
      <c r="CJ83" s="456"/>
      <c r="CK83" s="458"/>
      <c r="CL83" s="462"/>
      <c r="CM83" s="463"/>
      <c r="CN83" s="463"/>
      <c r="CO83" s="463"/>
      <c r="CP83" s="463"/>
      <c r="CQ83" s="463"/>
      <c r="CR83" s="464"/>
      <c r="CS83" s="440"/>
      <c r="CT83" s="466"/>
      <c r="CU83" s="467"/>
      <c r="CV83" s="441"/>
      <c r="CX83" s="427"/>
      <c r="CY83" s="348"/>
      <c r="CZ83" s="427"/>
      <c r="DA83" s="348"/>
      <c r="DB83" s="427"/>
      <c r="DC83" s="348"/>
      <c r="DD83" s="427"/>
      <c r="DE83" s="348"/>
    </row>
    <row r="84" spans="1:109" ht="20.100000000000001" customHeight="1" x14ac:dyDescent="0.15">
      <c r="A84" s="442"/>
      <c r="B84" s="484"/>
      <c r="C84" s="505"/>
      <c r="D84" s="506"/>
      <c r="E84" s="506"/>
      <c r="F84" s="506"/>
      <c r="G84" s="506"/>
      <c r="H84" s="506"/>
      <c r="I84" s="507"/>
      <c r="J84" s="490"/>
      <c r="K84" s="490"/>
      <c r="L84" s="490"/>
      <c r="M84" s="505"/>
      <c r="N84" s="507"/>
      <c r="O84" s="511"/>
      <c r="P84" s="512"/>
      <c r="Q84" s="512"/>
      <c r="R84" s="512"/>
      <c r="S84" s="512"/>
      <c r="T84" s="512"/>
      <c r="U84" s="513"/>
      <c r="V84" s="511"/>
      <c r="W84" s="512"/>
      <c r="X84" s="512"/>
      <c r="Y84" s="512"/>
      <c r="Z84" s="512"/>
      <c r="AA84" s="512"/>
      <c r="AB84" s="515"/>
      <c r="AC84" s="516"/>
      <c r="AD84" s="517"/>
      <c r="AE84" s="517"/>
      <c r="AF84" s="517"/>
      <c r="AG84" s="517"/>
      <c r="AH84" s="517"/>
      <c r="AI84" s="517"/>
      <c r="AJ84" s="517"/>
      <c r="AK84" s="517"/>
      <c r="AL84" s="517"/>
      <c r="AM84" s="517"/>
      <c r="AN84" s="517"/>
      <c r="AO84" s="517"/>
      <c r="AP84" s="469"/>
      <c r="AQ84" s="469"/>
      <c r="AR84" s="469"/>
      <c r="AS84" s="469"/>
      <c r="AT84" s="469"/>
      <c r="AU84" s="469"/>
      <c r="AV84" s="443"/>
      <c r="AW84" s="442"/>
      <c r="AX84" s="469"/>
      <c r="AY84" s="469"/>
      <c r="AZ84" s="469"/>
      <c r="BA84" s="469"/>
      <c r="BB84" s="469"/>
      <c r="BC84" s="484"/>
      <c r="BD84" s="442"/>
      <c r="BE84" s="443"/>
      <c r="BF84" s="475"/>
      <c r="BG84" s="476"/>
      <c r="BH84" s="476"/>
      <c r="BI84" s="476"/>
      <c r="BJ84" s="476"/>
      <c r="BK84" s="476"/>
      <c r="BL84" s="477"/>
      <c r="BM84" s="442"/>
      <c r="BN84" s="469"/>
      <c r="BO84" s="469"/>
      <c r="BP84" s="469"/>
      <c r="BQ84" s="469"/>
      <c r="BR84" s="469"/>
      <c r="BS84" s="469"/>
      <c r="BT84" s="469"/>
      <c r="BU84" s="469"/>
      <c r="BV84" s="484"/>
      <c r="BW84" s="478"/>
      <c r="BX84" s="479"/>
      <c r="BY84" s="479"/>
      <c r="BZ84" s="479"/>
      <c r="CA84" s="479"/>
      <c r="CB84" s="479"/>
      <c r="CC84" s="479"/>
      <c r="CD84" s="479"/>
      <c r="CE84" s="479"/>
      <c r="CF84" s="479"/>
      <c r="CG84" s="479"/>
      <c r="CH84" s="479"/>
      <c r="CI84" s="479"/>
      <c r="CJ84" s="479"/>
      <c r="CK84" s="480"/>
      <c r="CL84" s="481"/>
      <c r="CM84" s="482"/>
      <c r="CN84" s="482"/>
      <c r="CO84" s="482"/>
      <c r="CP84" s="482"/>
      <c r="CQ84" s="482"/>
      <c r="CR84" s="483"/>
      <c r="CS84" s="442"/>
      <c r="CT84" s="468"/>
      <c r="CU84" s="469"/>
      <c r="CV84" s="443"/>
      <c r="CX84" s="427"/>
      <c r="CY84" s="348"/>
      <c r="CZ84" s="427"/>
      <c r="DA84" s="348"/>
      <c r="DB84" s="427"/>
      <c r="DC84" s="348"/>
      <c r="DD84" s="427"/>
      <c r="DE84" s="348"/>
    </row>
    <row r="85" spans="1:109" ht="20.100000000000001" customHeight="1" x14ac:dyDescent="0.15">
      <c r="A85" s="438">
        <v>5</v>
      </c>
      <c r="B85" s="485"/>
      <c r="C85" s="487" t="str">
        <f t="shared" ref="C85" si="6">PHONETIC(C86)</f>
        <v/>
      </c>
      <c r="D85" s="487"/>
      <c r="E85" s="487"/>
      <c r="F85" s="487"/>
      <c r="G85" s="487"/>
      <c r="H85" s="487"/>
      <c r="I85" s="487"/>
      <c r="J85" s="488"/>
      <c r="K85" s="488"/>
      <c r="L85" s="488"/>
      <c r="M85" s="491"/>
      <c r="N85" s="492"/>
      <c r="O85" s="459"/>
      <c r="P85" s="460"/>
      <c r="Q85" s="460"/>
      <c r="R85" s="460"/>
      <c r="S85" s="460"/>
      <c r="T85" s="460"/>
      <c r="U85" s="495"/>
      <c r="V85" s="459"/>
      <c r="W85" s="460"/>
      <c r="X85" s="460"/>
      <c r="Y85" s="460"/>
      <c r="Z85" s="460"/>
      <c r="AA85" s="460"/>
      <c r="AB85" s="461"/>
      <c r="AC85" s="497"/>
      <c r="AD85" s="498"/>
      <c r="AE85" s="498"/>
      <c r="AF85" s="498"/>
      <c r="AG85" s="498"/>
      <c r="AH85" s="498"/>
      <c r="AI85" s="498"/>
      <c r="AJ85" s="498"/>
      <c r="AK85" s="498"/>
      <c r="AL85" s="498"/>
      <c r="AM85" s="498"/>
      <c r="AN85" s="498"/>
      <c r="AO85" s="498"/>
      <c r="AP85" s="450"/>
      <c r="AQ85" s="450"/>
      <c r="AR85" s="450"/>
      <c r="AS85" s="450"/>
      <c r="AT85" s="450"/>
      <c r="AU85" s="450"/>
      <c r="AV85" s="439"/>
      <c r="AW85" s="459"/>
      <c r="AX85" s="460"/>
      <c r="AY85" s="460"/>
      <c r="AZ85" s="460"/>
      <c r="BA85" s="460"/>
      <c r="BB85" s="460"/>
      <c r="BC85" s="495"/>
      <c r="BD85" s="438"/>
      <c r="BE85" s="439"/>
      <c r="BF85" s="444"/>
      <c r="BG85" s="445"/>
      <c r="BH85" s="445"/>
      <c r="BI85" s="445"/>
      <c r="BJ85" s="445"/>
      <c r="BK85" s="445"/>
      <c r="BL85" s="446"/>
      <c r="BM85" s="438"/>
      <c r="BN85" s="450"/>
      <c r="BO85" s="450"/>
      <c r="BP85" s="450"/>
      <c r="BQ85" s="450"/>
      <c r="BR85" s="451"/>
      <c r="BS85" s="451"/>
      <c r="BT85" s="451"/>
      <c r="BU85" s="451"/>
      <c r="BV85" s="452"/>
      <c r="BW85" s="453"/>
      <c r="BX85" s="454"/>
      <c r="BY85" s="454"/>
      <c r="BZ85" s="454"/>
      <c r="CA85" s="454"/>
      <c r="CB85" s="454"/>
      <c r="CC85" s="454"/>
      <c r="CD85" s="454"/>
      <c r="CE85" s="454"/>
      <c r="CF85" s="454"/>
      <c r="CG85" s="454"/>
      <c r="CH85" s="454"/>
      <c r="CI85" s="454"/>
      <c r="CJ85" s="454"/>
      <c r="CK85" s="457"/>
      <c r="CL85" s="459"/>
      <c r="CM85" s="460"/>
      <c r="CN85" s="460"/>
      <c r="CO85" s="460"/>
      <c r="CP85" s="460"/>
      <c r="CQ85" s="460"/>
      <c r="CR85" s="461"/>
      <c r="CS85" s="438"/>
      <c r="CT85" s="465"/>
      <c r="CU85" s="450"/>
      <c r="CV85" s="439"/>
      <c r="CX85" s="427"/>
      <c r="CY85" s="348"/>
      <c r="CZ85" s="427"/>
      <c r="DA85" s="348"/>
      <c r="DB85" s="427"/>
      <c r="DC85" s="348"/>
      <c r="DD85" s="427"/>
      <c r="DE85" s="348"/>
    </row>
    <row r="86" spans="1:109" ht="9.9499999999999993" customHeight="1" x14ac:dyDescent="0.15">
      <c r="A86" s="440"/>
      <c r="B86" s="486"/>
      <c r="C86" s="501"/>
      <c r="D86" s="502"/>
      <c r="E86" s="502"/>
      <c r="F86" s="502"/>
      <c r="G86" s="502"/>
      <c r="H86" s="502"/>
      <c r="I86" s="503"/>
      <c r="J86" s="489"/>
      <c r="K86" s="489"/>
      <c r="L86" s="489"/>
      <c r="M86" s="493"/>
      <c r="N86" s="494"/>
      <c r="O86" s="462"/>
      <c r="P86" s="463"/>
      <c r="Q86" s="463"/>
      <c r="R86" s="463"/>
      <c r="S86" s="463"/>
      <c r="T86" s="463"/>
      <c r="U86" s="496"/>
      <c r="V86" s="462"/>
      <c r="W86" s="463"/>
      <c r="X86" s="463"/>
      <c r="Y86" s="463"/>
      <c r="Z86" s="463"/>
      <c r="AA86" s="463"/>
      <c r="AB86" s="464"/>
      <c r="AC86" s="499"/>
      <c r="AD86" s="500"/>
      <c r="AE86" s="500"/>
      <c r="AF86" s="500"/>
      <c r="AG86" s="500"/>
      <c r="AH86" s="500"/>
      <c r="AI86" s="500"/>
      <c r="AJ86" s="500"/>
      <c r="AK86" s="500"/>
      <c r="AL86" s="500"/>
      <c r="AM86" s="500"/>
      <c r="AN86" s="500"/>
      <c r="AO86" s="500"/>
      <c r="AP86" s="467"/>
      <c r="AQ86" s="467"/>
      <c r="AR86" s="467"/>
      <c r="AS86" s="467"/>
      <c r="AT86" s="467"/>
      <c r="AU86" s="467"/>
      <c r="AV86" s="441"/>
      <c r="AW86" s="462"/>
      <c r="AX86" s="463"/>
      <c r="AY86" s="463"/>
      <c r="AZ86" s="463"/>
      <c r="BA86" s="463"/>
      <c r="BB86" s="463"/>
      <c r="BC86" s="496"/>
      <c r="BD86" s="440"/>
      <c r="BE86" s="441"/>
      <c r="BF86" s="447"/>
      <c r="BG86" s="448"/>
      <c r="BH86" s="448"/>
      <c r="BI86" s="448"/>
      <c r="BJ86" s="448"/>
      <c r="BK86" s="448"/>
      <c r="BL86" s="449"/>
      <c r="BM86" s="440"/>
      <c r="BN86" s="467"/>
      <c r="BO86" s="467"/>
      <c r="BP86" s="467"/>
      <c r="BQ86" s="467"/>
      <c r="BR86" s="470"/>
      <c r="BS86" s="470"/>
      <c r="BT86" s="470"/>
      <c r="BU86" s="470"/>
      <c r="BV86" s="471"/>
      <c r="BW86" s="455"/>
      <c r="BX86" s="456"/>
      <c r="BY86" s="456"/>
      <c r="BZ86" s="456"/>
      <c r="CA86" s="456"/>
      <c r="CB86" s="456"/>
      <c r="CC86" s="456"/>
      <c r="CD86" s="456"/>
      <c r="CE86" s="456"/>
      <c r="CF86" s="456"/>
      <c r="CG86" s="456"/>
      <c r="CH86" s="456"/>
      <c r="CI86" s="456"/>
      <c r="CJ86" s="456"/>
      <c r="CK86" s="458"/>
      <c r="CL86" s="462"/>
      <c r="CM86" s="463"/>
      <c r="CN86" s="463"/>
      <c r="CO86" s="463"/>
      <c r="CP86" s="463"/>
      <c r="CQ86" s="463"/>
      <c r="CR86" s="464"/>
      <c r="CS86" s="440"/>
      <c r="CT86" s="466"/>
      <c r="CU86" s="467"/>
      <c r="CV86" s="441"/>
      <c r="CX86" s="427"/>
      <c r="CY86" s="348"/>
      <c r="CZ86" s="427"/>
      <c r="DA86" s="348"/>
      <c r="DB86" s="427"/>
      <c r="DC86" s="348"/>
      <c r="DD86" s="427"/>
      <c r="DE86" s="348"/>
    </row>
    <row r="87" spans="1:109" ht="9.9499999999999993" customHeight="1" x14ac:dyDescent="0.15">
      <c r="A87" s="440"/>
      <c r="B87" s="486"/>
      <c r="C87" s="493"/>
      <c r="D87" s="504"/>
      <c r="E87" s="504"/>
      <c r="F87" s="504"/>
      <c r="G87" s="504"/>
      <c r="H87" s="504"/>
      <c r="I87" s="494"/>
      <c r="J87" s="489"/>
      <c r="K87" s="489"/>
      <c r="L87" s="489"/>
      <c r="M87" s="493"/>
      <c r="N87" s="494"/>
      <c r="O87" s="508" t="str">
        <f>IF(O85="","",($AR$3-O85))</f>
        <v/>
      </c>
      <c r="P87" s="509"/>
      <c r="Q87" s="509"/>
      <c r="R87" s="509"/>
      <c r="S87" s="509"/>
      <c r="T87" s="509"/>
      <c r="U87" s="510"/>
      <c r="V87" s="508" t="str">
        <f>IF(V85="","",($AR$3-V85))</f>
        <v/>
      </c>
      <c r="W87" s="509"/>
      <c r="X87" s="509"/>
      <c r="Y87" s="509"/>
      <c r="Z87" s="509"/>
      <c r="AA87" s="509"/>
      <c r="AB87" s="514"/>
      <c r="AC87" s="499"/>
      <c r="AD87" s="500"/>
      <c r="AE87" s="500"/>
      <c r="AF87" s="500"/>
      <c r="AG87" s="500"/>
      <c r="AH87" s="500"/>
      <c r="AI87" s="500"/>
      <c r="AJ87" s="500"/>
      <c r="AK87" s="500"/>
      <c r="AL87" s="500"/>
      <c r="AM87" s="500"/>
      <c r="AN87" s="500"/>
      <c r="AO87" s="500"/>
      <c r="AP87" s="467"/>
      <c r="AQ87" s="467"/>
      <c r="AR87" s="467"/>
      <c r="AS87" s="467"/>
      <c r="AT87" s="467"/>
      <c r="AU87" s="467"/>
      <c r="AV87" s="441"/>
      <c r="AW87" s="440"/>
      <c r="AX87" s="467"/>
      <c r="AY87" s="467"/>
      <c r="AZ87" s="467"/>
      <c r="BA87" s="467"/>
      <c r="BB87" s="467"/>
      <c r="BC87" s="486"/>
      <c r="BD87" s="440"/>
      <c r="BE87" s="441"/>
      <c r="BF87" s="472"/>
      <c r="BG87" s="473"/>
      <c r="BH87" s="473"/>
      <c r="BI87" s="473"/>
      <c r="BJ87" s="473"/>
      <c r="BK87" s="473"/>
      <c r="BL87" s="474"/>
      <c r="BM87" s="440"/>
      <c r="BN87" s="467"/>
      <c r="BO87" s="467"/>
      <c r="BP87" s="467"/>
      <c r="BQ87" s="467"/>
      <c r="BR87" s="470"/>
      <c r="BS87" s="470"/>
      <c r="BT87" s="470"/>
      <c r="BU87" s="470"/>
      <c r="BV87" s="471"/>
      <c r="BW87" s="455"/>
      <c r="BX87" s="456"/>
      <c r="BY87" s="456"/>
      <c r="BZ87" s="456"/>
      <c r="CA87" s="456"/>
      <c r="CB87" s="456"/>
      <c r="CC87" s="456"/>
      <c r="CD87" s="456"/>
      <c r="CE87" s="456"/>
      <c r="CF87" s="456"/>
      <c r="CG87" s="456"/>
      <c r="CH87" s="456"/>
      <c r="CI87" s="456"/>
      <c r="CJ87" s="456"/>
      <c r="CK87" s="458"/>
      <c r="CL87" s="462"/>
      <c r="CM87" s="463"/>
      <c r="CN87" s="463"/>
      <c r="CO87" s="463"/>
      <c r="CP87" s="463"/>
      <c r="CQ87" s="463"/>
      <c r="CR87" s="464"/>
      <c r="CS87" s="440"/>
      <c r="CT87" s="466"/>
      <c r="CU87" s="467"/>
      <c r="CV87" s="441"/>
      <c r="CX87" s="427"/>
      <c r="CY87" s="348"/>
      <c r="CZ87" s="427"/>
      <c r="DA87" s="348"/>
      <c r="DB87" s="427"/>
      <c r="DC87" s="348"/>
      <c r="DD87" s="427"/>
      <c r="DE87" s="348"/>
    </row>
    <row r="88" spans="1:109" ht="20.100000000000001" customHeight="1" x14ac:dyDescent="0.15">
      <c r="A88" s="442"/>
      <c r="B88" s="484"/>
      <c r="C88" s="505"/>
      <c r="D88" s="506"/>
      <c r="E88" s="506"/>
      <c r="F88" s="506"/>
      <c r="G88" s="506"/>
      <c r="H88" s="506"/>
      <c r="I88" s="507"/>
      <c r="J88" s="490"/>
      <c r="K88" s="490"/>
      <c r="L88" s="490"/>
      <c r="M88" s="505"/>
      <c r="N88" s="507"/>
      <c r="O88" s="511"/>
      <c r="P88" s="512"/>
      <c r="Q88" s="512"/>
      <c r="R88" s="512"/>
      <c r="S88" s="512"/>
      <c r="T88" s="512"/>
      <c r="U88" s="513"/>
      <c r="V88" s="511"/>
      <c r="W88" s="512"/>
      <c r="X88" s="512"/>
      <c r="Y88" s="512"/>
      <c r="Z88" s="512"/>
      <c r="AA88" s="512"/>
      <c r="AB88" s="515"/>
      <c r="AC88" s="516"/>
      <c r="AD88" s="517"/>
      <c r="AE88" s="517"/>
      <c r="AF88" s="517"/>
      <c r="AG88" s="517"/>
      <c r="AH88" s="517"/>
      <c r="AI88" s="517"/>
      <c r="AJ88" s="517"/>
      <c r="AK88" s="517"/>
      <c r="AL88" s="517"/>
      <c r="AM88" s="517"/>
      <c r="AN88" s="517"/>
      <c r="AO88" s="517"/>
      <c r="AP88" s="469"/>
      <c r="AQ88" s="469"/>
      <c r="AR88" s="469"/>
      <c r="AS88" s="469"/>
      <c r="AT88" s="469"/>
      <c r="AU88" s="469"/>
      <c r="AV88" s="443"/>
      <c r="AW88" s="442"/>
      <c r="AX88" s="469"/>
      <c r="AY88" s="469"/>
      <c r="AZ88" s="469"/>
      <c r="BA88" s="469"/>
      <c r="BB88" s="469"/>
      <c r="BC88" s="484"/>
      <c r="BD88" s="442"/>
      <c r="BE88" s="443"/>
      <c r="BF88" s="475"/>
      <c r="BG88" s="476"/>
      <c r="BH88" s="476"/>
      <c r="BI88" s="476"/>
      <c r="BJ88" s="476"/>
      <c r="BK88" s="476"/>
      <c r="BL88" s="477"/>
      <c r="BM88" s="442"/>
      <c r="BN88" s="469"/>
      <c r="BO88" s="469"/>
      <c r="BP88" s="469"/>
      <c r="BQ88" s="469"/>
      <c r="BR88" s="469"/>
      <c r="BS88" s="469"/>
      <c r="BT88" s="469"/>
      <c r="BU88" s="469"/>
      <c r="BV88" s="484"/>
      <c r="BW88" s="478"/>
      <c r="BX88" s="479"/>
      <c r="BY88" s="479"/>
      <c r="BZ88" s="479"/>
      <c r="CA88" s="479"/>
      <c r="CB88" s="479"/>
      <c r="CC88" s="479"/>
      <c r="CD88" s="479"/>
      <c r="CE88" s="479"/>
      <c r="CF88" s="479"/>
      <c r="CG88" s="479"/>
      <c r="CH88" s="479"/>
      <c r="CI88" s="479"/>
      <c r="CJ88" s="479"/>
      <c r="CK88" s="480"/>
      <c r="CL88" s="481"/>
      <c r="CM88" s="482"/>
      <c r="CN88" s="482"/>
      <c r="CO88" s="482"/>
      <c r="CP88" s="482"/>
      <c r="CQ88" s="482"/>
      <c r="CR88" s="483"/>
      <c r="CS88" s="442"/>
      <c r="CT88" s="468"/>
      <c r="CU88" s="469"/>
      <c r="CV88" s="443"/>
      <c r="CX88" s="427"/>
      <c r="CY88" s="348"/>
      <c r="CZ88" s="427"/>
      <c r="DA88" s="348"/>
      <c r="DB88" s="427"/>
      <c r="DC88" s="348"/>
      <c r="DD88" s="427"/>
      <c r="DE88" s="348"/>
    </row>
    <row r="89" spans="1:109" ht="20.100000000000001" customHeight="1" x14ac:dyDescent="0.15">
      <c r="A89" s="438">
        <v>6</v>
      </c>
      <c r="B89" s="485"/>
      <c r="C89" s="487" t="str">
        <f t="shared" ref="C89" si="7">PHONETIC(C90)</f>
        <v/>
      </c>
      <c r="D89" s="487"/>
      <c r="E89" s="487"/>
      <c r="F89" s="487"/>
      <c r="G89" s="487"/>
      <c r="H89" s="487"/>
      <c r="I89" s="487"/>
      <c r="J89" s="488"/>
      <c r="K89" s="488"/>
      <c r="L89" s="488"/>
      <c r="M89" s="491"/>
      <c r="N89" s="492"/>
      <c r="O89" s="459"/>
      <c r="P89" s="460"/>
      <c r="Q89" s="460"/>
      <c r="R89" s="460"/>
      <c r="S89" s="460"/>
      <c r="T89" s="460"/>
      <c r="U89" s="495"/>
      <c r="V89" s="459"/>
      <c r="W89" s="460"/>
      <c r="X89" s="460"/>
      <c r="Y89" s="460"/>
      <c r="Z89" s="460"/>
      <c r="AA89" s="460"/>
      <c r="AB89" s="461"/>
      <c r="AC89" s="497"/>
      <c r="AD89" s="498"/>
      <c r="AE89" s="498"/>
      <c r="AF89" s="498"/>
      <c r="AG89" s="498"/>
      <c r="AH89" s="498"/>
      <c r="AI89" s="498"/>
      <c r="AJ89" s="498"/>
      <c r="AK89" s="498"/>
      <c r="AL89" s="498"/>
      <c r="AM89" s="498"/>
      <c r="AN89" s="498"/>
      <c r="AO89" s="498"/>
      <c r="AP89" s="450"/>
      <c r="AQ89" s="450"/>
      <c r="AR89" s="450"/>
      <c r="AS89" s="450"/>
      <c r="AT89" s="450"/>
      <c r="AU89" s="450"/>
      <c r="AV89" s="439"/>
      <c r="AW89" s="459"/>
      <c r="AX89" s="460"/>
      <c r="AY89" s="460"/>
      <c r="AZ89" s="460"/>
      <c r="BA89" s="460"/>
      <c r="BB89" s="460"/>
      <c r="BC89" s="495"/>
      <c r="BD89" s="438"/>
      <c r="BE89" s="439"/>
      <c r="BF89" s="444"/>
      <c r="BG89" s="445"/>
      <c r="BH89" s="445"/>
      <c r="BI89" s="445"/>
      <c r="BJ89" s="445"/>
      <c r="BK89" s="445"/>
      <c r="BL89" s="446"/>
      <c r="BM89" s="438"/>
      <c r="BN89" s="450"/>
      <c r="BO89" s="450"/>
      <c r="BP89" s="450"/>
      <c r="BQ89" s="450"/>
      <c r="BR89" s="451"/>
      <c r="BS89" s="451"/>
      <c r="BT89" s="451"/>
      <c r="BU89" s="451"/>
      <c r="BV89" s="452"/>
      <c r="BW89" s="453"/>
      <c r="BX89" s="454"/>
      <c r="BY89" s="454"/>
      <c r="BZ89" s="454"/>
      <c r="CA89" s="454"/>
      <c r="CB89" s="454"/>
      <c r="CC89" s="454"/>
      <c r="CD89" s="454"/>
      <c r="CE89" s="454"/>
      <c r="CF89" s="454"/>
      <c r="CG89" s="454"/>
      <c r="CH89" s="454"/>
      <c r="CI89" s="454"/>
      <c r="CJ89" s="454"/>
      <c r="CK89" s="457"/>
      <c r="CL89" s="459"/>
      <c r="CM89" s="460"/>
      <c r="CN89" s="460"/>
      <c r="CO89" s="460"/>
      <c r="CP89" s="460"/>
      <c r="CQ89" s="460"/>
      <c r="CR89" s="461"/>
      <c r="CS89" s="438"/>
      <c r="CT89" s="465"/>
      <c r="CU89" s="450"/>
      <c r="CV89" s="439"/>
      <c r="CX89" s="427"/>
      <c r="CY89" s="348"/>
      <c r="CZ89" s="427"/>
      <c r="DA89" s="348"/>
      <c r="DB89" s="427"/>
      <c r="DC89" s="348"/>
      <c r="DD89" s="427"/>
      <c r="DE89" s="348"/>
    </row>
    <row r="90" spans="1:109" ht="9.9499999999999993" customHeight="1" x14ac:dyDescent="0.15">
      <c r="A90" s="440"/>
      <c r="B90" s="486"/>
      <c r="C90" s="501"/>
      <c r="D90" s="502"/>
      <c r="E90" s="502"/>
      <c r="F90" s="502"/>
      <c r="G90" s="502"/>
      <c r="H90" s="502"/>
      <c r="I90" s="503"/>
      <c r="J90" s="489"/>
      <c r="K90" s="489"/>
      <c r="L90" s="489"/>
      <c r="M90" s="493"/>
      <c r="N90" s="494"/>
      <c r="O90" s="462"/>
      <c r="P90" s="463"/>
      <c r="Q90" s="463"/>
      <c r="R90" s="463"/>
      <c r="S90" s="463"/>
      <c r="T90" s="463"/>
      <c r="U90" s="496"/>
      <c r="V90" s="462"/>
      <c r="W90" s="463"/>
      <c r="X90" s="463"/>
      <c r="Y90" s="463"/>
      <c r="Z90" s="463"/>
      <c r="AA90" s="463"/>
      <c r="AB90" s="464"/>
      <c r="AC90" s="499"/>
      <c r="AD90" s="500"/>
      <c r="AE90" s="500"/>
      <c r="AF90" s="500"/>
      <c r="AG90" s="500"/>
      <c r="AH90" s="500"/>
      <c r="AI90" s="500"/>
      <c r="AJ90" s="500"/>
      <c r="AK90" s="500"/>
      <c r="AL90" s="500"/>
      <c r="AM90" s="500"/>
      <c r="AN90" s="500"/>
      <c r="AO90" s="500"/>
      <c r="AP90" s="467"/>
      <c r="AQ90" s="467"/>
      <c r="AR90" s="467"/>
      <c r="AS90" s="467"/>
      <c r="AT90" s="467"/>
      <c r="AU90" s="467"/>
      <c r="AV90" s="441"/>
      <c r="AW90" s="462"/>
      <c r="AX90" s="463"/>
      <c r="AY90" s="463"/>
      <c r="AZ90" s="463"/>
      <c r="BA90" s="463"/>
      <c r="BB90" s="463"/>
      <c r="BC90" s="496"/>
      <c r="BD90" s="440"/>
      <c r="BE90" s="441"/>
      <c r="BF90" s="447"/>
      <c r="BG90" s="448"/>
      <c r="BH90" s="448"/>
      <c r="BI90" s="448"/>
      <c r="BJ90" s="448"/>
      <c r="BK90" s="448"/>
      <c r="BL90" s="449"/>
      <c r="BM90" s="440"/>
      <c r="BN90" s="467"/>
      <c r="BO90" s="467"/>
      <c r="BP90" s="467"/>
      <c r="BQ90" s="467"/>
      <c r="BR90" s="470"/>
      <c r="BS90" s="470"/>
      <c r="BT90" s="470"/>
      <c r="BU90" s="470"/>
      <c r="BV90" s="471"/>
      <c r="BW90" s="455"/>
      <c r="BX90" s="456"/>
      <c r="BY90" s="456"/>
      <c r="BZ90" s="456"/>
      <c r="CA90" s="456"/>
      <c r="CB90" s="456"/>
      <c r="CC90" s="456"/>
      <c r="CD90" s="456"/>
      <c r="CE90" s="456"/>
      <c r="CF90" s="456"/>
      <c r="CG90" s="456"/>
      <c r="CH90" s="456"/>
      <c r="CI90" s="456"/>
      <c r="CJ90" s="456"/>
      <c r="CK90" s="458"/>
      <c r="CL90" s="462"/>
      <c r="CM90" s="463"/>
      <c r="CN90" s="463"/>
      <c r="CO90" s="463"/>
      <c r="CP90" s="463"/>
      <c r="CQ90" s="463"/>
      <c r="CR90" s="464"/>
      <c r="CS90" s="440"/>
      <c r="CT90" s="466"/>
      <c r="CU90" s="467"/>
      <c r="CV90" s="441"/>
      <c r="CX90" s="427"/>
      <c r="CY90" s="348"/>
      <c r="CZ90" s="427"/>
      <c r="DA90" s="348"/>
      <c r="DB90" s="427"/>
      <c r="DC90" s="348"/>
      <c r="DD90" s="427"/>
      <c r="DE90" s="348"/>
    </row>
    <row r="91" spans="1:109" ht="9.9499999999999993" customHeight="1" x14ac:dyDescent="0.15">
      <c r="A91" s="440"/>
      <c r="B91" s="486"/>
      <c r="C91" s="493"/>
      <c r="D91" s="504"/>
      <c r="E91" s="504"/>
      <c r="F91" s="504"/>
      <c r="G91" s="504"/>
      <c r="H91" s="504"/>
      <c r="I91" s="494"/>
      <c r="J91" s="489"/>
      <c r="K91" s="489"/>
      <c r="L91" s="489"/>
      <c r="M91" s="493"/>
      <c r="N91" s="494"/>
      <c r="O91" s="508" t="str">
        <f>IF(O89="","",($AR$3-O89))</f>
        <v/>
      </c>
      <c r="P91" s="509"/>
      <c r="Q91" s="509"/>
      <c r="R91" s="509"/>
      <c r="S91" s="509"/>
      <c r="T91" s="509"/>
      <c r="U91" s="510"/>
      <c r="V91" s="508" t="str">
        <f>IF(V89="","",($AR$3-V89))</f>
        <v/>
      </c>
      <c r="W91" s="509"/>
      <c r="X91" s="509"/>
      <c r="Y91" s="509"/>
      <c r="Z91" s="509"/>
      <c r="AA91" s="509"/>
      <c r="AB91" s="514"/>
      <c r="AC91" s="499"/>
      <c r="AD91" s="500"/>
      <c r="AE91" s="500"/>
      <c r="AF91" s="500"/>
      <c r="AG91" s="500"/>
      <c r="AH91" s="500"/>
      <c r="AI91" s="500"/>
      <c r="AJ91" s="500"/>
      <c r="AK91" s="500"/>
      <c r="AL91" s="500"/>
      <c r="AM91" s="500"/>
      <c r="AN91" s="500"/>
      <c r="AO91" s="500"/>
      <c r="AP91" s="467"/>
      <c r="AQ91" s="467"/>
      <c r="AR91" s="467"/>
      <c r="AS91" s="467"/>
      <c r="AT91" s="467"/>
      <c r="AU91" s="467"/>
      <c r="AV91" s="441"/>
      <c r="AW91" s="440"/>
      <c r="AX91" s="467"/>
      <c r="AY91" s="467"/>
      <c r="AZ91" s="467"/>
      <c r="BA91" s="467"/>
      <c r="BB91" s="467"/>
      <c r="BC91" s="486"/>
      <c r="BD91" s="440"/>
      <c r="BE91" s="441"/>
      <c r="BF91" s="472"/>
      <c r="BG91" s="473"/>
      <c r="BH91" s="473"/>
      <c r="BI91" s="473"/>
      <c r="BJ91" s="473"/>
      <c r="BK91" s="473"/>
      <c r="BL91" s="474"/>
      <c r="BM91" s="440"/>
      <c r="BN91" s="467"/>
      <c r="BO91" s="467"/>
      <c r="BP91" s="467"/>
      <c r="BQ91" s="467"/>
      <c r="BR91" s="470"/>
      <c r="BS91" s="470"/>
      <c r="BT91" s="470"/>
      <c r="BU91" s="470"/>
      <c r="BV91" s="471"/>
      <c r="BW91" s="455"/>
      <c r="BX91" s="456"/>
      <c r="BY91" s="456"/>
      <c r="BZ91" s="456"/>
      <c r="CA91" s="456"/>
      <c r="CB91" s="456"/>
      <c r="CC91" s="456"/>
      <c r="CD91" s="456"/>
      <c r="CE91" s="456"/>
      <c r="CF91" s="456"/>
      <c r="CG91" s="456"/>
      <c r="CH91" s="456"/>
      <c r="CI91" s="456"/>
      <c r="CJ91" s="456"/>
      <c r="CK91" s="458"/>
      <c r="CL91" s="462"/>
      <c r="CM91" s="463"/>
      <c r="CN91" s="463"/>
      <c r="CO91" s="463"/>
      <c r="CP91" s="463"/>
      <c r="CQ91" s="463"/>
      <c r="CR91" s="464"/>
      <c r="CS91" s="440"/>
      <c r="CT91" s="466"/>
      <c r="CU91" s="467"/>
      <c r="CV91" s="441"/>
      <c r="CX91" s="427"/>
      <c r="CY91" s="348"/>
      <c r="CZ91" s="427"/>
      <c r="DA91" s="348"/>
      <c r="DB91" s="427"/>
      <c r="DC91" s="348"/>
      <c r="DD91" s="427"/>
      <c r="DE91" s="348"/>
    </row>
    <row r="92" spans="1:109" ht="20.100000000000001" customHeight="1" thickBot="1" x14ac:dyDescent="0.2">
      <c r="A92" s="442"/>
      <c r="B92" s="484"/>
      <c r="C92" s="505"/>
      <c r="D92" s="506"/>
      <c r="E92" s="506"/>
      <c r="F92" s="506"/>
      <c r="G92" s="506"/>
      <c r="H92" s="506"/>
      <c r="I92" s="507"/>
      <c r="J92" s="490"/>
      <c r="K92" s="490"/>
      <c r="L92" s="490"/>
      <c r="M92" s="505"/>
      <c r="N92" s="507"/>
      <c r="O92" s="511"/>
      <c r="P92" s="512"/>
      <c r="Q92" s="512"/>
      <c r="R92" s="512"/>
      <c r="S92" s="512"/>
      <c r="T92" s="512"/>
      <c r="U92" s="513"/>
      <c r="V92" s="511"/>
      <c r="W92" s="512"/>
      <c r="X92" s="512"/>
      <c r="Y92" s="512"/>
      <c r="Z92" s="512"/>
      <c r="AA92" s="512"/>
      <c r="AB92" s="515"/>
      <c r="AC92" s="516"/>
      <c r="AD92" s="517"/>
      <c r="AE92" s="517"/>
      <c r="AF92" s="517"/>
      <c r="AG92" s="517"/>
      <c r="AH92" s="517"/>
      <c r="AI92" s="517"/>
      <c r="AJ92" s="517"/>
      <c r="AK92" s="517"/>
      <c r="AL92" s="517"/>
      <c r="AM92" s="517"/>
      <c r="AN92" s="517"/>
      <c r="AO92" s="517"/>
      <c r="AP92" s="469"/>
      <c r="AQ92" s="469"/>
      <c r="AR92" s="469"/>
      <c r="AS92" s="469"/>
      <c r="AT92" s="469"/>
      <c r="AU92" s="469"/>
      <c r="AV92" s="443"/>
      <c r="AW92" s="442"/>
      <c r="AX92" s="469"/>
      <c r="AY92" s="469"/>
      <c r="AZ92" s="469"/>
      <c r="BA92" s="469"/>
      <c r="BB92" s="469"/>
      <c r="BC92" s="484"/>
      <c r="BD92" s="442"/>
      <c r="BE92" s="443"/>
      <c r="BF92" s="475"/>
      <c r="BG92" s="476"/>
      <c r="BH92" s="476"/>
      <c r="BI92" s="476"/>
      <c r="BJ92" s="476"/>
      <c r="BK92" s="476"/>
      <c r="BL92" s="477"/>
      <c r="BM92" s="442"/>
      <c r="BN92" s="469"/>
      <c r="BO92" s="469"/>
      <c r="BP92" s="469"/>
      <c r="BQ92" s="469"/>
      <c r="BR92" s="469"/>
      <c r="BS92" s="469"/>
      <c r="BT92" s="469"/>
      <c r="BU92" s="469"/>
      <c r="BV92" s="484"/>
      <c r="BW92" s="478"/>
      <c r="BX92" s="479"/>
      <c r="BY92" s="479"/>
      <c r="BZ92" s="479"/>
      <c r="CA92" s="479"/>
      <c r="CB92" s="479"/>
      <c r="CC92" s="479"/>
      <c r="CD92" s="479"/>
      <c r="CE92" s="479"/>
      <c r="CF92" s="479"/>
      <c r="CG92" s="479"/>
      <c r="CH92" s="479"/>
      <c r="CI92" s="479"/>
      <c r="CJ92" s="479"/>
      <c r="CK92" s="480"/>
      <c r="CL92" s="481"/>
      <c r="CM92" s="482"/>
      <c r="CN92" s="482"/>
      <c r="CO92" s="482"/>
      <c r="CP92" s="482"/>
      <c r="CQ92" s="482"/>
      <c r="CR92" s="483"/>
      <c r="CS92" s="442"/>
      <c r="CT92" s="468"/>
      <c r="CU92" s="469"/>
      <c r="CV92" s="443"/>
      <c r="CX92" s="428"/>
      <c r="CY92" s="348"/>
      <c r="CZ92" s="428"/>
      <c r="DA92" s="348"/>
      <c r="DB92" s="428"/>
      <c r="DC92" s="348"/>
      <c r="DD92" s="428"/>
      <c r="DE92" s="348"/>
    </row>
    <row r="93" spans="1:109" ht="20.100000000000001" customHeight="1" thickTop="1" x14ac:dyDescent="0.15">
      <c r="A93" s="438">
        <v>7</v>
      </c>
      <c r="B93" s="485"/>
      <c r="C93" s="487" t="str">
        <f>PHONETIC(C94)</f>
        <v/>
      </c>
      <c r="D93" s="487"/>
      <c r="E93" s="487"/>
      <c r="F93" s="487"/>
      <c r="G93" s="487"/>
      <c r="H93" s="487"/>
      <c r="I93" s="487"/>
      <c r="J93" s="488"/>
      <c r="K93" s="488"/>
      <c r="L93" s="488"/>
      <c r="M93" s="491"/>
      <c r="N93" s="492"/>
      <c r="O93" s="459"/>
      <c r="P93" s="460"/>
      <c r="Q93" s="460"/>
      <c r="R93" s="460"/>
      <c r="S93" s="460"/>
      <c r="T93" s="460"/>
      <c r="U93" s="495"/>
      <c r="V93" s="459"/>
      <c r="W93" s="460"/>
      <c r="X93" s="460"/>
      <c r="Y93" s="460"/>
      <c r="Z93" s="460"/>
      <c r="AA93" s="460"/>
      <c r="AB93" s="461"/>
      <c r="AC93" s="497"/>
      <c r="AD93" s="498"/>
      <c r="AE93" s="498"/>
      <c r="AF93" s="498"/>
      <c r="AG93" s="498"/>
      <c r="AH93" s="498"/>
      <c r="AI93" s="498"/>
      <c r="AJ93" s="498"/>
      <c r="AK93" s="498"/>
      <c r="AL93" s="498"/>
      <c r="AM93" s="498"/>
      <c r="AN93" s="498"/>
      <c r="AO93" s="498"/>
      <c r="AP93" s="450"/>
      <c r="AQ93" s="450"/>
      <c r="AR93" s="450"/>
      <c r="AS93" s="450"/>
      <c r="AT93" s="450"/>
      <c r="AU93" s="450"/>
      <c r="AV93" s="439"/>
      <c r="AW93" s="459"/>
      <c r="AX93" s="460"/>
      <c r="AY93" s="460"/>
      <c r="AZ93" s="460"/>
      <c r="BA93" s="460"/>
      <c r="BB93" s="460"/>
      <c r="BC93" s="495"/>
      <c r="BD93" s="438"/>
      <c r="BE93" s="439"/>
      <c r="BF93" s="444"/>
      <c r="BG93" s="445"/>
      <c r="BH93" s="445"/>
      <c r="BI93" s="445"/>
      <c r="BJ93" s="445"/>
      <c r="BK93" s="445"/>
      <c r="BL93" s="446"/>
      <c r="BM93" s="438"/>
      <c r="BN93" s="450"/>
      <c r="BO93" s="450"/>
      <c r="BP93" s="450"/>
      <c r="BQ93" s="450"/>
      <c r="BR93" s="451"/>
      <c r="BS93" s="451"/>
      <c r="BT93" s="451"/>
      <c r="BU93" s="451"/>
      <c r="BV93" s="452"/>
      <c r="BW93" s="453"/>
      <c r="BX93" s="454"/>
      <c r="BY93" s="454"/>
      <c r="BZ93" s="454"/>
      <c r="CA93" s="454"/>
      <c r="CB93" s="454"/>
      <c r="CC93" s="454"/>
      <c r="CD93" s="454"/>
      <c r="CE93" s="454"/>
      <c r="CF93" s="454"/>
      <c r="CG93" s="454"/>
      <c r="CH93" s="454"/>
      <c r="CI93" s="454"/>
      <c r="CJ93" s="454"/>
      <c r="CK93" s="457"/>
      <c r="CL93" s="459"/>
      <c r="CM93" s="460"/>
      <c r="CN93" s="460"/>
      <c r="CO93" s="460"/>
      <c r="CP93" s="460"/>
      <c r="CQ93" s="460"/>
      <c r="CR93" s="461"/>
      <c r="CS93" s="438"/>
      <c r="CT93" s="465"/>
      <c r="CU93" s="450"/>
      <c r="CV93" s="439"/>
      <c r="CX93" s="348" t="s">
        <v>452</v>
      </c>
      <c r="CY93" s="348"/>
      <c r="CZ93" s="348" t="s">
        <v>453</v>
      </c>
      <c r="DA93" s="348"/>
      <c r="DB93" s="348" t="s">
        <v>454</v>
      </c>
      <c r="DC93" s="348"/>
      <c r="DD93" s="348" t="s">
        <v>455</v>
      </c>
      <c r="DE93" s="348"/>
    </row>
    <row r="94" spans="1:109" ht="9.9499999999999993" customHeight="1" x14ac:dyDescent="0.15">
      <c r="A94" s="440"/>
      <c r="B94" s="486"/>
      <c r="C94" s="501"/>
      <c r="D94" s="502"/>
      <c r="E94" s="502"/>
      <c r="F94" s="502"/>
      <c r="G94" s="502"/>
      <c r="H94" s="502"/>
      <c r="I94" s="503"/>
      <c r="J94" s="489"/>
      <c r="K94" s="489"/>
      <c r="L94" s="489"/>
      <c r="M94" s="493"/>
      <c r="N94" s="494"/>
      <c r="O94" s="462"/>
      <c r="P94" s="463"/>
      <c r="Q94" s="463"/>
      <c r="R94" s="463"/>
      <c r="S94" s="463"/>
      <c r="T94" s="463"/>
      <c r="U94" s="496"/>
      <c r="V94" s="462"/>
      <c r="W94" s="463"/>
      <c r="X94" s="463"/>
      <c r="Y94" s="463"/>
      <c r="Z94" s="463"/>
      <c r="AA94" s="463"/>
      <c r="AB94" s="464"/>
      <c r="AC94" s="499"/>
      <c r="AD94" s="500"/>
      <c r="AE94" s="500"/>
      <c r="AF94" s="500"/>
      <c r="AG94" s="500"/>
      <c r="AH94" s="500"/>
      <c r="AI94" s="500"/>
      <c r="AJ94" s="500"/>
      <c r="AK94" s="500"/>
      <c r="AL94" s="500"/>
      <c r="AM94" s="500"/>
      <c r="AN94" s="500"/>
      <c r="AO94" s="500"/>
      <c r="AP94" s="467"/>
      <c r="AQ94" s="467"/>
      <c r="AR94" s="467"/>
      <c r="AS94" s="467"/>
      <c r="AT94" s="467"/>
      <c r="AU94" s="467"/>
      <c r="AV94" s="441"/>
      <c r="AW94" s="462"/>
      <c r="AX94" s="463"/>
      <c r="AY94" s="463"/>
      <c r="AZ94" s="463"/>
      <c r="BA94" s="463"/>
      <c r="BB94" s="463"/>
      <c r="BC94" s="496"/>
      <c r="BD94" s="440"/>
      <c r="BE94" s="441"/>
      <c r="BF94" s="447"/>
      <c r="BG94" s="448"/>
      <c r="BH94" s="448"/>
      <c r="BI94" s="448"/>
      <c r="BJ94" s="448"/>
      <c r="BK94" s="448"/>
      <c r="BL94" s="449"/>
      <c r="BM94" s="440"/>
      <c r="BN94" s="467"/>
      <c r="BO94" s="467"/>
      <c r="BP94" s="467"/>
      <c r="BQ94" s="467"/>
      <c r="BR94" s="470"/>
      <c r="BS94" s="470"/>
      <c r="BT94" s="470"/>
      <c r="BU94" s="470"/>
      <c r="BV94" s="471"/>
      <c r="BW94" s="455"/>
      <c r="BX94" s="456"/>
      <c r="BY94" s="456"/>
      <c r="BZ94" s="456"/>
      <c r="CA94" s="456"/>
      <c r="CB94" s="456"/>
      <c r="CC94" s="456"/>
      <c r="CD94" s="456"/>
      <c r="CE94" s="456"/>
      <c r="CF94" s="456"/>
      <c r="CG94" s="456"/>
      <c r="CH94" s="456"/>
      <c r="CI94" s="456"/>
      <c r="CJ94" s="456"/>
      <c r="CK94" s="458"/>
      <c r="CL94" s="462"/>
      <c r="CM94" s="463"/>
      <c r="CN94" s="463"/>
      <c r="CO94" s="463"/>
      <c r="CP94" s="463"/>
      <c r="CQ94" s="463"/>
      <c r="CR94" s="464"/>
      <c r="CS94" s="440"/>
      <c r="CT94" s="466"/>
      <c r="CU94" s="467"/>
      <c r="CV94" s="441"/>
      <c r="CX94" s="423"/>
      <c r="CY94" s="348"/>
      <c r="CZ94" s="423"/>
      <c r="DA94" s="348"/>
      <c r="DB94" s="423"/>
      <c r="DC94" s="348"/>
      <c r="DD94" s="423"/>
      <c r="DE94" s="348"/>
    </row>
    <row r="95" spans="1:109" ht="9.9499999999999993" customHeight="1" thickBot="1" x14ac:dyDescent="0.2">
      <c r="A95" s="440"/>
      <c r="B95" s="486"/>
      <c r="C95" s="493"/>
      <c r="D95" s="504"/>
      <c r="E95" s="504"/>
      <c r="F95" s="504"/>
      <c r="G95" s="504"/>
      <c r="H95" s="504"/>
      <c r="I95" s="494"/>
      <c r="J95" s="489"/>
      <c r="K95" s="489"/>
      <c r="L95" s="489"/>
      <c r="M95" s="493"/>
      <c r="N95" s="494"/>
      <c r="O95" s="508" t="str">
        <f>IF(O93="","",($AR$3-O93))</f>
        <v/>
      </c>
      <c r="P95" s="509"/>
      <c r="Q95" s="509"/>
      <c r="R95" s="509"/>
      <c r="S95" s="509"/>
      <c r="T95" s="509"/>
      <c r="U95" s="510"/>
      <c r="V95" s="508" t="str">
        <f>IF(V93="","",($AR$3-V93))</f>
        <v/>
      </c>
      <c r="W95" s="509"/>
      <c r="X95" s="509"/>
      <c r="Y95" s="509"/>
      <c r="Z95" s="509"/>
      <c r="AA95" s="509"/>
      <c r="AB95" s="514"/>
      <c r="AC95" s="499"/>
      <c r="AD95" s="500"/>
      <c r="AE95" s="500"/>
      <c r="AF95" s="500"/>
      <c r="AG95" s="500"/>
      <c r="AH95" s="500"/>
      <c r="AI95" s="500"/>
      <c r="AJ95" s="500"/>
      <c r="AK95" s="500"/>
      <c r="AL95" s="500"/>
      <c r="AM95" s="500"/>
      <c r="AN95" s="500"/>
      <c r="AO95" s="500"/>
      <c r="AP95" s="467"/>
      <c r="AQ95" s="467"/>
      <c r="AR95" s="467"/>
      <c r="AS95" s="467"/>
      <c r="AT95" s="467"/>
      <c r="AU95" s="467"/>
      <c r="AV95" s="441"/>
      <c r="AW95" s="440"/>
      <c r="AX95" s="467"/>
      <c r="AY95" s="467"/>
      <c r="AZ95" s="467"/>
      <c r="BA95" s="467"/>
      <c r="BB95" s="467"/>
      <c r="BC95" s="486"/>
      <c r="BD95" s="440"/>
      <c r="BE95" s="441"/>
      <c r="BF95" s="472"/>
      <c r="BG95" s="473"/>
      <c r="BH95" s="473"/>
      <c r="BI95" s="473"/>
      <c r="BJ95" s="473"/>
      <c r="BK95" s="473"/>
      <c r="BL95" s="474"/>
      <c r="BM95" s="440"/>
      <c r="BN95" s="467"/>
      <c r="BO95" s="467"/>
      <c r="BP95" s="467"/>
      <c r="BQ95" s="467"/>
      <c r="BR95" s="470"/>
      <c r="BS95" s="470"/>
      <c r="BT95" s="470"/>
      <c r="BU95" s="470"/>
      <c r="BV95" s="471"/>
      <c r="BW95" s="455"/>
      <c r="BX95" s="456"/>
      <c r="BY95" s="456"/>
      <c r="BZ95" s="456"/>
      <c r="CA95" s="456"/>
      <c r="CB95" s="456"/>
      <c r="CC95" s="456"/>
      <c r="CD95" s="456"/>
      <c r="CE95" s="456"/>
      <c r="CF95" s="456"/>
      <c r="CG95" s="456"/>
      <c r="CH95" s="456"/>
      <c r="CI95" s="456"/>
      <c r="CJ95" s="456"/>
      <c r="CK95" s="458"/>
      <c r="CL95" s="462"/>
      <c r="CM95" s="463"/>
      <c r="CN95" s="463"/>
      <c r="CO95" s="463"/>
      <c r="CP95" s="463"/>
      <c r="CQ95" s="463"/>
      <c r="CR95" s="464"/>
      <c r="CS95" s="440"/>
      <c r="CT95" s="466"/>
      <c r="CU95" s="467"/>
      <c r="CV95" s="441"/>
      <c r="CX95" s="424"/>
      <c r="CY95" s="348"/>
      <c r="CZ95" s="424"/>
      <c r="DA95" s="348"/>
      <c r="DB95" s="424"/>
      <c r="DC95" s="348"/>
      <c r="DD95" s="424"/>
      <c r="DE95" s="348"/>
    </row>
    <row r="96" spans="1:109" ht="20.100000000000001" customHeight="1" thickTop="1" x14ac:dyDescent="0.15">
      <c r="A96" s="442"/>
      <c r="B96" s="484"/>
      <c r="C96" s="505"/>
      <c r="D96" s="506"/>
      <c r="E96" s="506"/>
      <c r="F96" s="506"/>
      <c r="G96" s="506"/>
      <c r="H96" s="506"/>
      <c r="I96" s="507"/>
      <c r="J96" s="490"/>
      <c r="K96" s="490"/>
      <c r="L96" s="490"/>
      <c r="M96" s="505"/>
      <c r="N96" s="507"/>
      <c r="O96" s="511"/>
      <c r="P96" s="512"/>
      <c r="Q96" s="512"/>
      <c r="R96" s="512"/>
      <c r="S96" s="512"/>
      <c r="T96" s="512"/>
      <c r="U96" s="513"/>
      <c r="V96" s="511"/>
      <c r="W96" s="512"/>
      <c r="X96" s="512"/>
      <c r="Y96" s="512"/>
      <c r="Z96" s="512"/>
      <c r="AA96" s="512"/>
      <c r="AB96" s="515"/>
      <c r="AC96" s="516"/>
      <c r="AD96" s="517"/>
      <c r="AE96" s="517"/>
      <c r="AF96" s="517"/>
      <c r="AG96" s="517"/>
      <c r="AH96" s="517"/>
      <c r="AI96" s="517"/>
      <c r="AJ96" s="517"/>
      <c r="AK96" s="517"/>
      <c r="AL96" s="517"/>
      <c r="AM96" s="517"/>
      <c r="AN96" s="517"/>
      <c r="AO96" s="517"/>
      <c r="AP96" s="469"/>
      <c r="AQ96" s="469"/>
      <c r="AR96" s="469"/>
      <c r="AS96" s="469"/>
      <c r="AT96" s="469"/>
      <c r="AU96" s="469"/>
      <c r="AV96" s="443"/>
      <c r="AW96" s="442"/>
      <c r="AX96" s="469"/>
      <c r="AY96" s="469"/>
      <c r="AZ96" s="469"/>
      <c r="BA96" s="469"/>
      <c r="BB96" s="469"/>
      <c r="BC96" s="484"/>
      <c r="BD96" s="442"/>
      <c r="BE96" s="443"/>
      <c r="BF96" s="475"/>
      <c r="BG96" s="476"/>
      <c r="BH96" s="476"/>
      <c r="BI96" s="476"/>
      <c r="BJ96" s="476"/>
      <c r="BK96" s="476"/>
      <c r="BL96" s="477"/>
      <c r="BM96" s="442"/>
      <c r="BN96" s="469"/>
      <c r="BO96" s="469"/>
      <c r="BP96" s="469"/>
      <c r="BQ96" s="469"/>
      <c r="BR96" s="469"/>
      <c r="BS96" s="469"/>
      <c r="BT96" s="469"/>
      <c r="BU96" s="469"/>
      <c r="BV96" s="484"/>
      <c r="BW96" s="478"/>
      <c r="BX96" s="479"/>
      <c r="BY96" s="479"/>
      <c r="BZ96" s="479"/>
      <c r="CA96" s="479"/>
      <c r="CB96" s="479"/>
      <c r="CC96" s="479"/>
      <c r="CD96" s="479"/>
      <c r="CE96" s="479"/>
      <c r="CF96" s="479"/>
      <c r="CG96" s="479"/>
      <c r="CH96" s="479"/>
      <c r="CI96" s="479"/>
      <c r="CJ96" s="479"/>
      <c r="CK96" s="480"/>
      <c r="CL96" s="481"/>
      <c r="CM96" s="482"/>
      <c r="CN96" s="482"/>
      <c r="CO96" s="482"/>
      <c r="CP96" s="482"/>
      <c r="CQ96" s="482"/>
      <c r="CR96" s="483"/>
      <c r="CS96" s="442"/>
      <c r="CT96" s="468"/>
      <c r="CU96" s="469"/>
      <c r="CV96" s="443"/>
      <c r="CX96" s="271"/>
      <c r="CY96" s="348"/>
      <c r="CZ96" s="348"/>
      <c r="DA96" s="348"/>
      <c r="DB96" s="271"/>
      <c r="DC96" s="348"/>
      <c r="DD96" s="348"/>
      <c r="DE96" s="348"/>
    </row>
    <row r="97" spans="1:100" ht="20.100000000000001" customHeight="1" x14ac:dyDescent="0.15">
      <c r="A97" s="438">
        <v>8</v>
      </c>
      <c r="B97" s="485"/>
      <c r="C97" s="487" t="str">
        <f>PHONETIC(C98)</f>
        <v/>
      </c>
      <c r="D97" s="487"/>
      <c r="E97" s="487"/>
      <c r="F97" s="487"/>
      <c r="G97" s="487"/>
      <c r="H97" s="487"/>
      <c r="I97" s="487"/>
      <c r="J97" s="488"/>
      <c r="K97" s="488"/>
      <c r="L97" s="488"/>
      <c r="M97" s="491"/>
      <c r="N97" s="492"/>
      <c r="O97" s="459"/>
      <c r="P97" s="460"/>
      <c r="Q97" s="460"/>
      <c r="R97" s="460"/>
      <c r="S97" s="460"/>
      <c r="T97" s="460"/>
      <c r="U97" s="495"/>
      <c r="V97" s="459"/>
      <c r="W97" s="460"/>
      <c r="X97" s="460"/>
      <c r="Y97" s="460"/>
      <c r="Z97" s="460"/>
      <c r="AA97" s="460"/>
      <c r="AB97" s="461"/>
      <c r="AC97" s="497"/>
      <c r="AD97" s="498"/>
      <c r="AE97" s="498"/>
      <c r="AF97" s="498"/>
      <c r="AG97" s="498"/>
      <c r="AH97" s="498"/>
      <c r="AI97" s="498"/>
      <c r="AJ97" s="498"/>
      <c r="AK97" s="498"/>
      <c r="AL97" s="498"/>
      <c r="AM97" s="498"/>
      <c r="AN97" s="498"/>
      <c r="AO97" s="498"/>
      <c r="AP97" s="450"/>
      <c r="AQ97" s="450"/>
      <c r="AR97" s="450"/>
      <c r="AS97" s="450"/>
      <c r="AT97" s="450"/>
      <c r="AU97" s="450"/>
      <c r="AV97" s="439"/>
      <c r="AW97" s="459"/>
      <c r="AX97" s="460"/>
      <c r="AY97" s="460"/>
      <c r="AZ97" s="460"/>
      <c r="BA97" s="460"/>
      <c r="BB97" s="460"/>
      <c r="BC97" s="495"/>
      <c r="BD97" s="438"/>
      <c r="BE97" s="439"/>
      <c r="BF97" s="444"/>
      <c r="BG97" s="445"/>
      <c r="BH97" s="445"/>
      <c r="BI97" s="445"/>
      <c r="BJ97" s="445"/>
      <c r="BK97" s="445"/>
      <c r="BL97" s="446"/>
      <c r="BM97" s="438"/>
      <c r="BN97" s="450"/>
      <c r="BO97" s="450"/>
      <c r="BP97" s="450"/>
      <c r="BQ97" s="450"/>
      <c r="BR97" s="451"/>
      <c r="BS97" s="451"/>
      <c r="BT97" s="451"/>
      <c r="BU97" s="451"/>
      <c r="BV97" s="452"/>
      <c r="BW97" s="453"/>
      <c r="BX97" s="454"/>
      <c r="BY97" s="454"/>
      <c r="BZ97" s="454"/>
      <c r="CA97" s="454"/>
      <c r="CB97" s="454"/>
      <c r="CC97" s="454"/>
      <c r="CD97" s="454"/>
      <c r="CE97" s="454"/>
      <c r="CF97" s="454"/>
      <c r="CG97" s="454"/>
      <c r="CH97" s="454"/>
      <c r="CI97" s="454"/>
      <c r="CJ97" s="454"/>
      <c r="CK97" s="457"/>
      <c r="CL97" s="459"/>
      <c r="CM97" s="460"/>
      <c r="CN97" s="460"/>
      <c r="CO97" s="460"/>
      <c r="CP97" s="460"/>
      <c r="CQ97" s="460"/>
      <c r="CR97" s="461"/>
      <c r="CS97" s="438"/>
      <c r="CT97" s="465"/>
      <c r="CU97" s="450"/>
      <c r="CV97" s="439"/>
    </row>
    <row r="98" spans="1:100" ht="9.9499999999999993" customHeight="1" x14ac:dyDescent="0.15">
      <c r="A98" s="440"/>
      <c r="B98" s="486"/>
      <c r="C98" s="501"/>
      <c r="D98" s="502"/>
      <c r="E98" s="502"/>
      <c r="F98" s="502"/>
      <c r="G98" s="502"/>
      <c r="H98" s="502"/>
      <c r="I98" s="503"/>
      <c r="J98" s="489"/>
      <c r="K98" s="489"/>
      <c r="L98" s="489"/>
      <c r="M98" s="493"/>
      <c r="N98" s="494"/>
      <c r="O98" s="462"/>
      <c r="P98" s="463"/>
      <c r="Q98" s="463"/>
      <c r="R98" s="463"/>
      <c r="S98" s="463"/>
      <c r="T98" s="463"/>
      <c r="U98" s="496"/>
      <c r="V98" s="462"/>
      <c r="W98" s="463"/>
      <c r="X98" s="463"/>
      <c r="Y98" s="463"/>
      <c r="Z98" s="463"/>
      <c r="AA98" s="463"/>
      <c r="AB98" s="464"/>
      <c r="AC98" s="499"/>
      <c r="AD98" s="500"/>
      <c r="AE98" s="500"/>
      <c r="AF98" s="500"/>
      <c r="AG98" s="500"/>
      <c r="AH98" s="500"/>
      <c r="AI98" s="500"/>
      <c r="AJ98" s="500"/>
      <c r="AK98" s="500"/>
      <c r="AL98" s="500"/>
      <c r="AM98" s="500"/>
      <c r="AN98" s="500"/>
      <c r="AO98" s="500"/>
      <c r="AP98" s="467"/>
      <c r="AQ98" s="467"/>
      <c r="AR98" s="467"/>
      <c r="AS98" s="467"/>
      <c r="AT98" s="467"/>
      <c r="AU98" s="467"/>
      <c r="AV98" s="441"/>
      <c r="AW98" s="462"/>
      <c r="AX98" s="463"/>
      <c r="AY98" s="463"/>
      <c r="AZ98" s="463"/>
      <c r="BA98" s="463"/>
      <c r="BB98" s="463"/>
      <c r="BC98" s="496"/>
      <c r="BD98" s="440"/>
      <c r="BE98" s="441"/>
      <c r="BF98" s="447"/>
      <c r="BG98" s="448"/>
      <c r="BH98" s="448"/>
      <c r="BI98" s="448"/>
      <c r="BJ98" s="448"/>
      <c r="BK98" s="448"/>
      <c r="BL98" s="449"/>
      <c r="BM98" s="440"/>
      <c r="BN98" s="467"/>
      <c r="BO98" s="467"/>
      <c r="BP98" s="467"/>
      <c r="BQ98" s="467"/>
      <c r="BR98" s="470"/>
      <c r="BS98" s="470"/>
      <c r="BT98" s="470"/>
      <c r="BU98" s="470"/>
      <c r="BV98" s="471"/>
      <c r="BW98" s="455"/>
      <c r="BX98" s="456"/>
      <c r="BY98" s="456"/>
      <c r="BZ98" s="456"/>
      <c r="CA98" s="456"/>
      <c r="CB98" s="456"/>
      <c r="CC98" s="456"/>
      <c r="CD98" s="456"/>
      <c r="CE98" s="456"/>
      <c r="CF98" s="456"/>
      <c r="CG98" s="456"/>
      <c r="CH98" s="456"/>
      <c r="CI98" s="456"/>
      <c r="CJ98" s="456"/>
      <c r="CK98" s="458"/>
      <c r="CL98" s="462"/>
      <c r="CM98" s="463"/>
      <c r="CN98" s="463"/>
      <c r="CO98" s="463"/>
      <c r="CP98" s="463"/>
      <c r="CQ98" s="463"/>
      <c r="CR98" s="464"/>
      <c r="CS98" s="440"/>
      <c r="CT98" s="466"/>
      <c r="CU98" s="467"/>
      <c r="CV98" s="441"/>
    </row>
    <row r="99" spans="1:100" ht="9.9499999999999993" customHeight="1" x14ac:dyDescent="0.15">
      <c r="A99" s="440"/>
      <c r="B99" s="486"/>
      <c r="C99" s="493"/>
      <c r="D99" s="504"/>
      <c r="E99" s="504"/>
      <c r="F99" s="504"/>
      <c r="G99" s="504"/>
      <c r="H99" s="504"/>
      <c r="I99" s="494"/>
      <c r="J99" s="489"/>
      <c r="K99" s="489"/>
      <c r="L99" s="489"/>
      <c r="M99" s="493"/>
      <c r="N99" s="494"/>
      <c r="O99" s="508" t="str">
        <f>IF(O97="","",($AR$3-O97))</f>
        <v/>
      </c>
      <c r="P99" s="509"/>
      <c r="Q99" s="509"/>
      <c r="R99" s="509"/>
      <c r="S99" s="509"/>
      <c r="T99" s="509"/>
      <c r="U99" s="510"/>
      <c r="V99" s="508" t="str">
        <f>IF(V97="","",($AR$3-V97))</f>
        <v/>
      </c>
      <c r="W99" s="509"/>
      <c r="X99" s="509"/>
      <c r="Y99" s="509"/>
      <c r="Z99" s="509"/>
      <c r="AA99" s="509"/>
      <c r="AB99" s="514"/>
      <c r="AC99" s="499"/>
      <c r="AD99" s="500"/>
      <c r="AE99" s="500"/>
      <c r="AF99" s="500"/>
      <c r="AG99" s="500"/>
      <c r="AH99" s="500"/>
      <c r="AI99" s="500"/>
      <c r="AJ99" s="500"/>
      <c r="AK99" s="500"/>
      <c r="AL99" s="500"/>
      <c r="AM99" s="500"/>
      <c r="AN99" s="500"/>
      <c r="AO99" s="500"/>
      <c r="AP99" s="467"/>
      <c r="AQ99" s="467"/>
      <c r="AR99" s="467"/>
      <c r="AS99" s="467"/>
      <c r="AT99" s="467"/>
      <c r="AU99" s="467"/>
      <c r="AV99" s="441"/>
      <c r="AW99" s="440"/>
      <c r="AX99" s="467"/>
      <c r="AY99" s="467"/>
      <c r="AZ99" s="467"/>
      <c r="BA99" s="467"/>
      <c r="BB99" s="467"/>
      <c r="BC99" s="486"/>
      <c r="BD99" s="440"/>
      <c r="BE99" s="441"/>
      <c r="BF99" s="472"/>
      <c r="BG99" s="473"/>
      <c r="BH99" s="473"/>
      <c r="BI99" s="473"/>
      <c r="BJ99" s="473"/>
      <c r="BK99" s="473"/>
      <c r="BL99" s="474"/>
      <c r="BM99" s="440"/>
      <c r="BN99" s="467"/>
      <c r="BO99" s="467"/>
      <c r="BP99" s="467"/>
      <c r="BQ99" s="467"/>
      <c r="BR99" s="470"/>
      <c r="BS99" s="470"/>
      <c r="BT99" s="470"/>
      <c r="BU99" s="470"/>
      <c r="BV99" s="471"/>
      <c r="BW99" s="455"/>
      <c r="BX99" s="456"/>
      <c r="BY99" s="456"/>
      <c r="BZ99" s="456"/>
      <c r="CA99" s="456"/>
      <c r="CB99" s="456"/>
      <c r="CC99" s="456"/>
      <c r="CD99" s="456"/>
      <c r="CE99" s="456"/>
      <c r="CF99" s="456"/>
      <c r="CG99" s="456"/>
      <c r="CH99" s="456"/>
      <c r="CI99" s="456"/>
      <c r="CJ99" s="456"/>
      <c r="CK99" s="458"/>
      <c r="CL99" s="462"/>
      <c r="CM99" s="463"/>
      <c r="CN99" s="463"/>
      <c r="CO99" s="463"/>
      <c r="CP99" s="463"/>
      <c r="CQ99" s="463"/>
      <c r="CR99" s="464"/>
      <c r="CS99" s="440"/>
      <c r="CT99" s="466"/>
      <c r="CU99" s="467"/>
      <c r="CV99" s="441"/>
    </row>
    <row r="100" spans="1:100" ht="20.100000000000001" customHeight="1" x14ac:dyDescent="0.15">
      <c r="A100" s="442"/>
      <c r="B100" s="484"/>
      <c r="C100" s="505"/>
      <c r="D100" s="506"/>
      <c r="E100" s="506"/>
      <c r="F100" s="506"/>
      <c r="G100" s="506"/>
      <c r="H100" s="506"/>
      <c r="I100" s="507"/>
      <c r="J100" s="490"/>
      <c r="K100" s="490"/>
      <c r="L100" s="490"/>
      <c r="M100" s="505"/>
      <c r="N100" s="507"/>
      <c r="O100" s="511"/>
      <c r="P100" s="512"/>
      <c r="Q100" s="512"/>
      <c r="R100" s="512"/>
      <c r="S100" s="512"/>
      <c r="T100" s="512"/>
      <c r="U100" s="513"/>
      <c r="V100" s="511"/>
      <c r="W100" s="512"/>
      <c r="X100" s="512"/>
      <c r="Y100" s="512"/>
      <c r="Z100" s="512"/>
      <c r="AA100" s="512"/>
      <c r="AB100" s="515"/>
      <c r="AC100" s="516"/>
      <c r="AD100" s="517"/>
      <c r="AE100" s="517"/>
      <c r="AF100" s="517"/>
      <c r="AG100" s="517"/>
      <c r="AH100" s="517"/>
      <c r="AI100" s="517"/>
      <c r="AJ100" s="517"/>
      <c r="AK100" s="517"/>
      <c r="AL100" s="517"/>
      <c r="AM100" s="517"/>
      <c r="AN100" s="517"/>
      <c r="AO100" s="517"/>
      <c r="AP100" s="469"/>
      <c r="AQ100" s="469"/>
      <c r="AR100" s="469"/>
      <c r="AS100" s="469"/>
      <c r="AT100" s="469"/>
      <c r="AU100" s="469"/>
      <c r="AV100" s="443"/>
      <c r="AW100" s="442"/>
      <c r="AX100" s="469"/>
      <c r="AY100" s="469"/>
      <c r="AZ100" s="469"/>
      <c r="BA100" s="469"/>
      <c r="BB100" s="469"/>
      <c r="BC100" s="484"/>
      <c r="BD100" s="442"/>
      <c r="BE100" s="443"/>
      <c r="BF100" s="475"/>
      <c r="BG100" s="476"/>
      <c r="BH100" s="476"/>
      <c r="BI100" s="476"/>
      <c r="BJ100" s="476"/>
      <c r="BK100" s="476"/>
      <c r="BL100" s="477"/>
      <c r="BM100" s="442"/>
      <c r="BN100" s="469"/>
      <c r="BO100" s="469"/>
      <c r="BP100" s="469"/>
      <c r="BQ100" s="469"/>
      <c r="BR100" s="469"/>
      <c r="BS100" s="469"/>
      <c r="BT100" s="469"/>
      <c r="BU100" s="469"/>
      <c r="BV100" s="484"/>
      <c r="BW100" s="478"/>
      <c r="BX100" s="479"/>
      <c r="BY100" s="479"/>
      <c r="BZ100" s="479"/>
      <c r="CA100" s="479"/>
      <c r="CB100" s="479"/>
      <c r="CC100" s="479"/>
      <c r="CD100" s="479"/>
      <c r="CE100" s="479"/>
      <c r="CF100" s="479"/>
      <c r="CG100" s="479"/>
      <c r="CH100" s="479"/>
      <c r="CI100" s="479"/>
      <c r="CJ100" s="479"/>
      <c r="CK100" s="480"/>
      <c r="CL100" s="481"/>
      <c r="CM100" s="482"/>
      <c r="CN100" s="482"/>
      <c r="CO100" s="482"/>
      <c r="CP100" s="482"/>
      <c r="CQ100" s="482"/>
      <c r="CR100" s="483"/>
      <c r="CS100" s="442"/>
      <c r="CT100" s="468"/>
      <c r="CU100" s="469"/>
      <c r="CV100" s="443"/>
    </row>
    <row r="101" spans="1:100" s="80" customFormat="1" ht="9" customHeight="1" x14ac:dyDescent="0.15">
      <c r="B101" s="80" t="s">
        <v>218</v>
      </c>
      <c r="BD101" s="80" t="s">
        <v>219</v>
      </c>
    </row>
    <row r="102" spans="1:100" s="80" customFormat="1" ht="10.5" x14ac:dyDescent="0.15">
      <c r="B102" s="80" t="s">
        <v>220</v>
      </c>
      <c r="L102" s="80" t="s">
        <v>221</v>
      </c>
      <c r="U102" s="80" t="s">
        <v>222</v>
      </c>
      <c r="AF102" s="80" t="s">
        <v>223</v>
      </c>
      <c r="AQ102" s="80" t="s">
        <v>224</v>
      </c>
      <c r="BD102" s="80" t="s">
        <v>225</v>
      </c>
    </row>
    <row r="103" spans="1:100" s="80" customFormat="1" ht="10.5" x14ac:dyDescent="0.15">
      <c r="B103" s="80" t="s">
        <v>226</v>
      </c>
      <c r="L103" s="80" t="s">
        <v>227</v>
      </c>
      <c r="U103" s="80" t="s">
        <v>228</v>
      </c>
      <c r="AF103" s="80" t="s">
        <v>229</v>
      </c>
      <c r="BD103" s="80" t="s">
        <v>230</v>
      </c>
    </row>
    <row r="104" spans="1:100" s="80" customFormat="1" ht="9" customHeight="1" x14ac:dyDescent="0.15">
      <c r="BD104" s="80" t="s">
        <v>231</v>
      </c>
    </row>
    <row r="105" spans="1:100" s="80" customFormat="1" ht="9" customHeight="1" x14ac:dyDescent="0.15">
      <c r="C105" s="80" t="s">
        <v>232</v>
      </c>
      <c r="BD105" s="80" t="s">
        <v>233</v>
      </c>
    </row>
    <row r="106" spans="1:100" s="80" customFormat="1" ht="9" customHeight="1" x14ac:dyDescent="0.15">
      <c r="C106" s="80" t="s">
        <v>234</v>
      </c>
      <c r="BD106" s="80" t="s">
        <v>235</v>
      </c>
    </row>
    <row r="107" spans="1:100" s="80" customFormat="1" ht="9" customHeight="1" x14ac:dyDescent="0.15">
      <c r="BD107" s="80" t="s">
        <v>236</v>
      </c>
    </row>
    <row r="108" spans="1:100" s="80" customFormat="1" ht="9" customHeight="1" x14ac:dyDescent="0.15">
      <c r="BD108" s="80" t="s">
        <v>237</v>
      </c>
    </row>
    <row r="109" spans="1:100" s="80" customFormat="1" ht="9" customHeight="1" x14ac:dyDescent="0.15">
      <c r="BD109" s="80" t="s">
        <v>238</v>
      </c>
    </row>
    <row r="110" spans="1:100" s="80" customFormat="1" ht="9" customHeight="1" x14ac:dyDescent="0.15">
      <c r="BD110" s="80" t="s">
        <v>239</v>
      </c>
    </row>
  </sheetData>
  <mergeCells count="682">
    <mergeCell ref="CX3:CZ6"/>
    <mergeCell ref="CS41:CV44"/>
    <mergeCell ref="BR42:BV43"/>
    <mergeCell ref="AC41:AO42"/>
    <mergeCell ref="AP41:AV42"/>
    <mergeCell ref="AW41:BC42"/>
    <mergeCell ref="BD41:BE44"/>
    <mergeCell ref="BF41:BL42"/>
    <mergeCell ref="BM41:BQ41"/>
    <mergeCell ref="BM42:BQ43"/>
    <mergeCell ref="AC43:AO44"/>
    <mergeCell ref="AP43:AV44"/>
    <mergeCell ref="AW43:BC44"/>
    <mergeCell ref="BF43:BL44"/>
    <mergeCell ref="BW43:CA44"/>
    <mergeCell ref="CB43:CF44"/>
    <mergeCell ref="CG43:CK44"/>
    <mergeCell ref="CL43:CR44"/>
    <mergeCell ref="BM44:BQ44"/>
    <mergeCell ref="BR44:BV44"/>
    <mergeCell ref="BR41:BV41"/>
    <mergeCell ref="BW41:CA42"/>
    <mergeCell ref="CB41:CF42"/>
    <mergeCell ref="CG41:CK42"/>
    <mergeCell ref="CL41:CR42"/>
    <mergeCell ref="A41:B44"/>
    <mergeCell ref="C41:I41"/>
    <mergeCell ref="J41:L44"/>
    <mergeCell ref="M41:N42"/>
    <mergeCell ref="O41:U42"/>
    <mergeCell ref="V41:AB42"/>
    <mergeCell ref="C42:I44"/>
    <mergeCell ref="M43:N44"/>
    <mergeCell ref="O43:U44"/>
    <mergeCell ref="V43:AB44"/>
    <mergeCell ref="CS37:CV40"/>
    <mergeCell ref="BR38:BV39"/>
    <mergeCell ref="AC37:AO38"/>
    <mergeCell ref="AP37:AV38"/>
    <mergeCell ref="AW37:BC38"/>
    <mergeCell ref="BD37:BE40"/>
    <mergeCell ref="BF37:BL38"/>
    <mergeCell ref="BM37:BQ37"/>
    <mergeCell ref="BM38:BQ39"/>
    <mergeCell ref="AC39:AO40"/>
    <mergeCell ref="AP39:AV40"/>
    <mergeCell ref="AW39:BC40"/>
    <mergeCell ref="BF39:BL40"/>
    <mergeCell ref="BW39:CA40"/>
    <mergeCell ref="CB39:CF40"/>
    <mergeCell ref="CG39:CK40"/>
    <mergeCell ref="CL39:CR40"/>
    <mergeCell ref="BM40:BQ40"/>
    <mergeCell ref="BR40:BV40"/>
    <mergeCell ref="BR37:BV37"/>
    <mergeCell ref="BW37:CA38"/>
    <mergeCell ref="CB37:CF38"/>
    <mergeCell ref="CG37:CK38"/>
    <mergeCell ref="CL37:CR38"/>
    <mergeCell ref="A37:B40"/>
    <mergeCell ref="C37:I37"/>
    <mergeCell ref="J37:L40"/>
    <mergeCell ref="M37:N38"/>
    <mergeCell ref="O37:U38"/>
    <mergeCell ref="V37:AB38"/>
    <mergeCell ref="C38:I40"/>
    <mergeCell ref="M39:N40"/>
    <mergeCell ref="O39:U40"/>
    <mergeCell ref="V39:AB40"/>
    <mergeCell ref="CS33:CV36"/>
    <mergeCell ref="BR34:BV35"/>
    <mergeCell ref="AC33:AO34"/>
    <mergeCell ref="AP33:AV34"/>
    <mergeCell ref="AW33:BC34"/>
    <mergeCell ref="BD33:BE36"/>
    <mergeCell ref="BF33:BL34"/>
    <mergeCell ref="BM33:BQ33"/>
    <mergeCell ref="BM34:BQ35"/>
    <mergeCell ref="AC35:AO36"/>
    <mergeCell ref="AP35:AV36"/>
    <mergeCell ref="AW35:BC36"/>
    <mergeCell ref="BF35:BL36"/>
    <mergeCell ref="BW35:CA36"/>
    <mergeCell ref="CB35:CF36"/>
    <mergeCell ref="CG35:CK36"/>
    <mergeCell ref="CL35:CR36"/>
    <mergeCell ref="BM36:BQ36"/>
    <mergeCell ref="BR36:BV36"/>
    <mergeCell ref="BR33:BV33"/>
    <mergeCell ref="BW33:CA34"/>
    <mergeCell ref="CB33:CF34"/>
    <mergeCell ref="CG33:CK34"/>
    <mergeCell ref="CL33:CR34"/>
    <mergeCell ref="A33:B36"/>
    <mergeCell ref="C33:I33"/>
    <mergeCell ref="J33:L36"/>
    <mergeCell ref="M33:N34"/>
    <mergeCell ref="O33:U34"/>
    <mergeCell ref="V33:AB34"/>
    <mergeCell ref="C34:I36"/>
    <mergeCell ref="M35:N36"/>
    <mergeCell ref="O35:U36"/>
    <mergeCell ref="V35:AB36"/>
    <mergeCell ref="CS29:CV32"/>
    <mergeCell ref="BR30:BV31"/>
    <mergeCell ref="AC29:AO30"/>
    <mergeCell ref="AP29:AV30"/>
    <mergeCell ref="AW29:BC30"/>
    <mergeCell ref="BD29:BE32"/>
    <mergeCell ref="BF29:BL30"/>
    <mergeCell ref="BM29:BQ29"/>
    <mergeCell ref="BM30:BQ31"/>
    <mergeCell ref="AC31:AO32"/>
    <mergeCell ref="AP31:AV32"/>
    <mergeCell ref="AW31:BC32"/>
    <mergeCell ref="BF31:BL32"/>
    <mergeCell ref="BW31:CA32"/>
    <mergeCell ref="CB31:CF32"/>
    <mergeCell ref="CG31:CK32"/>
    <mergeCell ref="CL31:CR32"/>
    <mergeCell ref="BM32:BQ32"/>
    <mergeCell ref="BR32:BV32"/>
    <mergeCell ref="BR29:BV29"/>
    <mergeCell ref="BW29:CA30"/>
    <mergeCell ref="CB29:CF30"/>
    <mergeCell ref="CG29:CK30"/>
    <mergeCell ref="CL29:CR30"/>
    <mergeCell ref="A29:B32"/>
    <mergeCell ref="C29:I29"/>
    <mergeCell ref="J29:L32"/>
    <mergeCell ref="M29:N30"/>
    <mergeCell ref="O29:U30"/>
    <mergeCell ref="V29:AB30"/>
    <mergeCell ref="C30:I32"/>
    <mergeCell ref="M31:N32"/>
    <mergeCell ref="O31:U32"/>
    <mergeCell ref="V31:AB32"/>
    <mergeCell ref="CS25:CV28"/>
    <mergeCell ref="BR26:BV27"/>
    <mergeCell ref="AC25:AO26"/>
    <mergeCell ref="AP25:AV26"/>
    <mergeCell ref="AW25:BC26"/>
    <mergeCell ref="BD25:BE28"/>
    <mergeCell ref="BF25:BL26"/>
    <mergeCell ref="BM25:BQ25"/>
    <mergeCell ref="BM26:BQ27"/>
    <mergeCell ref="AC27:AO28"/>
    <mergeCell ref="AP27:AV28"/>
    <mergeCell ref="AW27:BC28"/>
    <mergeCell ref="BF27:BL28"/>
    <mergeCell ref="BW27:CA28"/>
    <mergeCell ref="CB27:CF28"/>
    <mergeCell ref="CG27:CK28"/>
    <mergeCell ref="CL27:CR28"/>
    <mergeCell ref="BM28:BQ28"/>
    <mergeCell ref="BR28:BV28"/>
    <mergeCell ref="BR25:BV25"/>
    <mergeCell ref="BW25:CA26"/>
    <mergeCell ref="CB25:CF26"/>
    <mergeCell ref="CG25:CK26"/>
    <mergeCell ref="CL25:CR26"/>
    <mergeCell ref="A25:B28"/>
    <mergeCell ref="C25:I25"/>
    <mergeCell ref="J25:L28"/>
    <mergeCell ref="M25:N26"/>
    <mergeCell ref="O25:U26"/>
    <mergeCell ref="V25:AB26"/>
    <mergeCell ref="C26:I28"/>
    <mergeCell ref="M27:N28"/>
    <mergeCell ref="O27:U28"/>
    <mergeCell ref="V27:AB28"/>
    <mergeCell ref="CS21:CV24"/>
    <mergeCell ref="BR22:BV23"/>
    <mergeCell ref="AC21:AO22"/>
    <mergeCell ref="AP21:AV22"/>
    <mergeCell ref="AW21:BC22"/>
    <mergeCell ref="BD21:BE24"/>
    <mergeCell ref="BF21:BL22"/>
    <mergeCell ref="BM21:BQ21"/>
    <mergeCell ref="BM22:BQ23"/>
    <mergeCell ref="AC23:AO24"/>
    <mergeCell ref="AP23:AV24"/>
    <mergeCell ref="AW23:BC24"/>
    <mergeCell ref="BF23:BL24"/>
    <mergeCell ref="BW23:CA24"/>
    <mergeCell ref="CB23:CF24"/>
    <mergeCell ref="CG23:CK24"/>
    <mergeCell ref="CL23:CR24"/>
    <mergeCell ref="BM24:BQ24"/>
    <mergeCell ref="BR24:BV24"/>
    <mergeCell ref="BR21:BV21"/>
    <mergeCell ref="BW21:CA22"/>
    <mergeCell ref="CB21:CF22"/>
    <mergeCell ref="CG21:CK22"/>
    <mergeCell ref="CL21:CR22"/>
    <mergeCell ref="A21:B24"/>
    <mergeCell ref="C21:I21"/>
    <mergeCell ref="J21:L24"/>
    <mergeCell ref="M21:N22"/>
    <mergeCell ref="O21:U22"/>
    <mergeCell ref="V21:AB22"/>
    <mergeCell ref="C22:I24"/>
    <mergeCell ref="M23:N24"/>
    <mergeCell ref="O23:U24"/>
    <mergeCell ref="V23:AB24"/>
    <mergeCell ref="CS17:CV20"/>
    <mergeCell ref="BR18:BV19"/>
    <mergeCell ref="AC17:AO18"/>
    <mergeCell ref="AP17:AV18"/>
    <mergeCell ref="AW17:BC18"/>
    <mergeCell ref="BD17:BE20"/>
    <mergeCell ref="BF17:BL18"/>
    <mergeCell ref="BM17:BQ17"/>
    <mergeCell ref="BM18:BQ19"/>
    <mergeCell ref="AC19:AO20"/>
    <mergeCell ref="AP19:AV20"/>
    <mergeCell ref="AW19:BC20"/>
    <mergeCell ref="BF19:BL20"/>
    <mergeCell ref="BW19:CA20"/>
    <mergeCell ref="CB19:CF20"/>
    <mergeCell ref="CG19:CK20"/>
    <mergeCell ref="CL19:CR20"/>
    <mergeCell ref="BM20:BQ20"/>
    <mergeCell ref="BR20:BV20"/>
    <mergeCell ref="BR17:BV17"/>
    <mergeCell ref="BW17:CA18"/>
    <mergeCell ref="CB17:CF18"/>
    <mergeCell ref="CG17:CK18"/>
    <mergeCell ref="CL17:CR18"/>
    <mergeCell ref="A17:B20"/>
    <mergeCell ref="C17:I17"/>
    <mergeCell ref="J17:L20"/>
    <mergeCell ref="M17:N18"/>
    <mergeCell ref="O17:U18"/>
    <mergeCell ref="V17:AB18"/>
    <mergeCell ref="C18:I20"/>
    <mergeCell ref="M19:N20"/>
    <mergeCell ref="O19:U20"/>
    <mergeCell ref="V19:AB20"/>
    <mergeCell ref="CS13:CV16"/>
    <mergeCell ref="BR14:BV15"/>
    <mergeCell ref="AC13:AO14"/>
    <mergeCell ref="AP13:AV14"/>
    <mergeCell ref="AW13:BC14"/>
    <mergeCell ref="BD13:BE16"/>
    <mergeCell ref="BF13:BL14"/>
    <mergeCell ref="BM13:BQ13"/>
    <mergeCell ref="BM14:BQ15"/>
    <mergeCell ref="AC15:AO16"/>
    <mergeCell ref="AP15:AV16"/>
    <mergeCell ref="AW15:BC16"/>
    <mergeCell ref="BF15:BL16"/>
    <mergeCell ref="BW15:CA16"/>
    <mergeCell ref="CB15:CF16"/>
    <mergeCell ref="CG15:CK16"/>
    <mergeCell ref="CL15:CR16"/>
    <mergeCell ref="BM16:BQ16"/>
    <mergeCell ref="BR16:BV16"/>
    <mergeCell ref="BR13:BV13"/>
    <mergeCell ref="BW13:CA14"/>
    <mergeCell ref="CB13:CF14"/>
    <mergeCell ref="CG13:CK14"/>
    <mergeCell ref="CL13:CR14"/>
    <mergeCell ref="A13:B16"/>
    <mergeCell ref="C13:I13"/>
    <mergeCell ref="J13:L16"/>
    <mergeCell ref="M13:N14"/>
    <mergeCell ref="O13:U14"/>
    <mergeCell ref="V13:AB14"/>
    <mergeCell ref="C14:I16"/>
    <mergeCell ref="M15:N16"/>
    <mergeCell ref="O15:U16"/>
    <mergeCell ref="V15:AB16"/>
    <mergeCell ref="CS9:CV12"/>
    <mergeCell ref="C10:I12"/>
    <mergeCell ref="BM10:BV11"/>
    <mergeCell ref="O11:U12"/>
    <mergeCell ref="V11:AB12"/>
    <mergeCell ref="AC11:AO12"/>
    <mergeCell ref="AP11:AV12"/>
    <mergeCell ref="AW11:BC12"/>
    <mergeCell ref="BF11:BL12"/>
    <mergeCell ref="BW11:CA12"/>
    <mergeCell ref="AW9:BC10"/>
    <mergeCell ref="BD9:BE12"/>
    <mergeCell ref="BF9:BL10"/>
    <mergeCell ref="BM9:BV9"/>
    <mergeCell ref="BW9:CK10"/>
    <mergeCell ref="CL9:CR10"/>
    <mergeCell ref="CB11:CF12"/>
    <mergeCell ref="CG11:CK12"/>
    <mergeCell ref="CL11:CR12"/>
    <mergeCell ref="BM12:BV12"/>
    <mergeCell ref="BC8:BN8"/>
    <mergeCell ref="CE8:CP8"/>
    <mergeCell ref="A9:B12"/>
    <mergeCell ref="C9:I9"/>
    <mergeCell ref="J9:L12"/>
    <mergeCell ref="M9:N12"/>
    <mergeCell ref="O9:U10"/>
    <mergeCell ref="V9:AB10"/>
    <mergeCell ref="AC9:AO10"/>
    <mergeCell ref="AP9:AV10"/>
    <mergeCell ref="A1:J2"/>
    <mergeCell ref="L1:P2"/>
    <mergeCell ref="AH1:BK2"/>
    <mergeCell ref="AP3:AQ3"/>
    <mergeCell ref="AR3:AZ3"/>
    <mergeCell ref="BA3:BD3"/>
    <mergeCell ref="CE6:CS6"/>
    <mergeCell ref="AW7:BB7"/>
    <mergeCell ref="BC7:BQ7"/>
    <mergeCell ref="BY7:CD7"/>
    <mergeCell ref="CE7:CQ7"/>
    <mergeCell ref="CR7:CS7"/>
    <mergeCell ref="CB3:CF4"/>
    <mergeCell ref="CG3:CV4"/>
    <mergeCell ref="B4:H4"/>
    <mergeCell ref="I4:U4"/>
    <mergeCell ref="B5:H5"/>
    <mergeCell ref="I5:U5"/>
    <mergeCell ref="Y5:AT7"/>
    <mergeCell ref="AW6:BB6"/>
    <mergeCell ref="BC6:BQ6"/>
    <mergeCell ref="BW6:CD6"/>
    <mergeCell ref="A57:J58"/>
    <mergeCell ref="L57:P58"/>
    <mergeCell ref="AH57:BK58"/>
    <mergeCell ref="AP59:AQ59"/>
    <mergeCell ref="AR59:AZ59"/>
    <mergeCell ref="BA59:BD59"/>
    <mergeCell ref="CB59:CF60"/>
    <mergeCell ref="CG59:CV60"/>
    <mergeCell ref="B60:H60"/>
    <mergeCell ref="I60:U60"/>
    <mergeCell ref="B61:H61"/>
    <mergeCell ref="I61:U61"/>
    <mergeCell ref="Y61:AT63"/>
    <mergeCell ref="AW62:BB62"/>
    <mergeCell ref="BC62:BQ62"/>
    <mergeCell ref="BW62:CD62"/>
    <mergeCell ref="CE62:CS62"/>
    <mergeCell ref="AW63:BB63"/>
    <mergeCell ref="BC63:BQ63"/>
    <mergeCell ref="BY63:CD63"/>
    <mergeCell ref="CE63:CQ63"/>
    <mergeCell ref="CR63:CS63"/>
    <mergeCell ref="BC64:BN64"/>
    <mergeCell ref="CE64:CP64"/>
    <mergeCell ref="A65:B68"/>
    <mergeCell ref="C65:I65"/>
    <mergeCell ref="J65:L68"/>
    <mergeCell ref="M65:N68"/>
    <mergeCell ref="O65:U66"/>
    <mergeCell ref="V65:AB66"/>
    <mergeCell ref="AC65:AO66"/>
    <mergeCell ref="AP65:AV66"/>
    <mergeCell ref="AW65:BC66"/>
    <mergeCell ref="BD65:BE68"/>
    <mergeCell ref="BF65:BL66"/>
    <mergeCell ref="BM65:BV65"/>
    <mergeCell ref="BW65:CK66"/>
    <mergeCell ref="CL65:CR66"/>
    <mergeCell ref="CS65:CV68"/>
    <mergeCell ref="C66:I68"/>
    <mergeCell ref="BM66:BV67"/>
    <mergeCell ref="O67:U68"/>
    <mergeCell ref="V67:AB68"/>
    <mergeCell ref="AC67:AO68"/>
    <mergeCell ref="AP67:AV68"/>
    <mergeCell ref="AW67:BC68"/>
    <mergeCell ref="BF67:BL68"/>
    <mergeCell ref="BW67:CA68"/>
    <mergeCell ref="CB67:CF68"/>
    <mergeCell ref="CG67:CK68"/>
    <mergeCell ref="CL67:CR68"/>
    <mergeCell ref="BM68:BV68"/>
    <mergeCell ref="A69:B72"/>
    <mergeCell ref="C69:I69"/>
    <mergeCell ref="J69:L72"/>
    <mergeCell ref="M69:N70"/>
    <mergeCell ref="O69:U70"/>
    <mergeCell ref="V69:AB70"/>
    <mergeCell ref="AC69:AO70"/>
    <mergeCell ref="AP69:AV70"/>
    <mergeCell ref="AW69:BC70"/>
    <mergeCell ref="C70:I72"/>
    <mergeCell ref="M71:N72"/>
    <mergeCell ref="O71:U72"/>
    <mergeCell ref="V71:AB72"/>
    <mergeCell ref="AC71:AO72"/>
    <mergeCell ref="AP71:AV72"/>
    <mergeCell ref="AW71:BC72"/>
    <mergeCell ref="BD69:BE72"/>
    <mergeCell ref="BF69:BL70"/>
    <mergeCell ref="BM69:BQ69"/>
    <mergeCell ref="BR69:BV69"/>
    <mergeCell ref="BW69:CA70"/>
    <mergeCell ref="CB69:CF70"/>
    <mergeCell ref="CG69:CK70"/>
    <mergeCell ref="CL69:CR70"/>
    <mergeCell ref="CS69:CV72"/>
    <mergeCell ref="BM70:BQ71"/>
    <mergeCell ref="BR70:BV71"/>
    <mergeCell ref="BF71:BL72"/>
    <mergeCell ref="BW71:CA72"/>
    <mergeCell ref="CB71:CF72"/>
    <mergeCell ref="CG71:CK72"/>
    <mergeCell ref="CL71:CR72"/>
    <mergeCell ref="BM72:BQ72"/>
    <mergeCell ref="BR72:BV72"/>
    <mergeCell ref="A73:B76"/>
    <mergeCell ref="C73:I73"/>
    <mergeCell ref="J73:L76"/>
    <mergeCell ref="M73:N74"/>
    <mergeCell ref="O73:U74"/>
    <mergeCell ref="V73:AB74"/>
    <mergeCell ref="AC73:AO74"/>
    <mergeCell ref="AP73:AV74"/>
    <mergeCell ref="AW73:BC74"/>
    <mergeCell ref="C74:I76"/>
    <mergeCell ref="M75:N76"/>
    <mergeCell ref="O75:U76"/>
    <mergeCell ref="V75:AB76"/>
    <mergeCell ref="AC75:AO76"/>
    <mergeCell ref="AP75:AV76"/>
    <mergeCell ref="AW75:BC76"/>
    <mergeCell ref="BD73:BE76"/>
    <mergeCell ref="BF73:BL74"/>
    <mergeCell ref="BM73:BQ73"/>
    <mergeCell ref="BR73:BV73"/>
    <mergeCell ref="BW73:CA74"/>
    <mergeCell ref="CB73:CF74"/>
    <mergeCell ref="CG73:CK74"/>
    <mergeCell ref="CL73:CR74"/>
    <mergeCell ref="CS73:CV76"/>
    <mergeCell ref="BM74:BQ75"/>
    <mergeCell ref="BR74:BV75"/>
    <mergeCell ref="BF75:BL76"/>
    <mergeCell ref="BW75:CA76"/>
    <mergeCell ref="CB75:CF76"/>
    <mergeCell ref="CG75:CK76"/>
    <mergeCell ref="CL75:CR76"/>
    <mergeCell ref="BM76:BQ76"/>
    <mergeCell ref="BR76:BV76"/>
    <mergeCell ref="A77:B80"/>
    <mergeCell ref="C77:I77"/>
    <mergeCell ref="J77:L80"/>
    <mergeCell ref="M77:N78"/>
    <mergeCell ref="O77:U78"/>
    <mergeCell ref="V77:AB78"/>
    <mergeCell ref="AC77:AO78"/>
    <mergeCell ref="AP77:AV78"/>
    <mergeCell ref="AW77:BC78"/>
    <mergeCell ref="C78:I80"/>
    <mergeCell ref="M79:N80"/>
    <mergeCell ref="O79:U80"/>
    <mergeCell ref="V79:AB80"/>
    <mergeCell ref="AC79:AO80"/>
    <mergeCell ref="AP79:AV80"/>
    <mergeCell ref="AW79:BC80"/>
    <mergeCell ref="BD77:BE80"/>
    <mergeCell ref="BF77:BL78"/>
    <mergeCell ref="BM77:BQ77"/>
    <mergeCell ref="BR77:BV77"/>
    <mergeCell ref="BW77:CA78"/>
    <mergeCell ref="CB77:CF78"/>
    <mergeCell ref="CG77:CK78"/>
    <mergeCell ref="CL77:CR78"/>
    <mergeCell ref="CS77:CV80"/>
    <mergeCell ref="BM78:BQ79"/>
    <mergeCell ref="BR78:BV79"/>
    <mergeCell ref="BF79:BL80"/>
    <mergeCell ref="BW79:CA80"/>
    <mergeCell ref="CB79:CF80"/>
    <mergeCell ref="CG79:CK80"/>
    <mergeCell ref="CL79:CR80"/>
    <mergeCell ref="BM80:BQ80"/>
    <mergeCell ref="BR80:BV80"/>
    <mergeCell ref="A81:B84"/>
    <mergeCell ref="C81:I81"/>
    <mergeCell ref="J81:L84"/>
    <mergeCell ref="M81:N82"/>
    <mergeCell ref="O81:U82"/>
    <mergeCell ref="V81:AB82"/>
    <mergeCell ref="AC81:AO82"/>
    <mergeCell ref="AP81:AV82"/>
    <mergeCell ref="AW81:BC82"/>
    <mergeCell ref="C82:I84"/>
    <mergeCell ref="M83:N84"/>
    <mergeCell ref="O83:U84"/>
    <mergeCell ref="V83:AB84"/>
    <mergeCell ref="AC83:AO84"/>
    <mergeCell ref="AP83:AV84"/>
    <mergeCell ref="AW83:BC84"/>
    <mergeCell ref="BD81:BE84"/>
    <mergeCell ref="BF81:BL82"/>
    <mergeCell ref="BM81:BQ81"/>
    <mergeCell ref="BR81:BV81"/>
    <mergeCell ref="BW81:CA82"/>
    <mergeCell ref="CB81:CF82"/>
    <mergeCell ref="CG81:CK82"/>
    <mergeCell ref="CL81:CR82"/>
    <mergeCell ref="CS81:CV84"/>
    <mergeCell ref="BM82:BQ83"/>
    <mergeCell ref="BR82:BV83"/>
    <mergeCell ref="BF83:BL84"/>
    <mergeCell ref="BW83:CA84"/>
    <mergeCell ref="CB83:CF84"/>
    <mergeCell ref="CG83:CK84"/>
    <mergeCell ref="CL83:CR84"/>
    <mergeCell ref="BM84:BQ84"/>
    <mergeCell ref="BR84:BV84"/>
    <mergeCell ref="A85:B88"/>
    <mergeCell ref="C85:I85"/>
    <mergeCell ref="J85:L88"/>
    <mergeCell ref="M85:N86"/>
    <mergeCell ref="O85:U86"/>
    <mergeCell ref="V85:AB86"/>
    <mergeCell ref="AC85:AO86"/>
    <mergeCell ref="AP85:AV86"/>
    <mergeCell ref="AW85:BC86"/>
    <mergeCell ref="C86:I88"/>
    <mergeCell ref="M87:N88"/>
    <mergeCell ref="O87:U88"/>
    <mergeCell ref="V87:AB88"/>
    <mergeCell ref="AC87:AO88"/>
    <mergeCell ref="AP87:AV88"/>
    <mergeCell ref="AW87:BC88"/>
    <mergeCell ref="BD85:BE88"/>
    <mergeCell ref="BF85:BL86"/>
    <mergeCell ref="BM85:BQ85"/>
    <mergeCell ref="BR85:BV85"/>
    <mergeCell ref="BW85:CA86"/>
    <mergeCell ref="CB85:CF86"/>
    <mergeCell ref="CG85:CK86"/>
    <mergeCell ref="CL85:CR86"/>
    <mergeCell ref="CS85:CV88"/>
    <mergeCell ref="BM86:BQ87"/>
    <mergeCell ref="BR86:BV87"/>
    <mergeCell ref="BF87:BL88"/>
    <mergeCell ref="BW87:CA88"/>
    <mergeCell ref="CB87:CF88"/>
    <mergeCell ref="CG87:CK88"/>
    <mergeCell ref="CL87:CR88"/>
    <mergeCell ref="BM88:BQ88"/>
    <mergeCell ref="BR88:BV88"/>
    <mergeCell ref="A89:B92"/>
    <mergeCell ref="C89:I89"/>
    <mergeCell ref="J89:L92"/>
    <mergeCell ref="M89:N90"/>
    <mergeCell ref="O89:U90"/>
    <mergeCell ref="V89:AB90"/>
    <mergeCell ref="AC89:AO90"/>
    <mergeCell ref="AP89:AV90"/>
    <mergeCell ref="AW89:BC90"/>
    <mergeCell ref="C90:I92"/>
    <mergeCell ref="M91:N92"/>
    <mergeCell ref="O91:U92"/>
    <mergeCell ref="V91:AB92"/>
    <mergeCell ref="AC91:AO92"/>
    <mergeCell ref="AP91:AV92"/>
    <mergeCell ref="AW91:BC92"/>
    <mergeCell ref="BD89:BE92"/>
    <mergeCell ref="BF89:BL90"/>
    <mergeCell ref="BM89:BQ89"/>
    <mergeCell ref="BR89:BV89"/>
    <mergeCell ref="BW89:CA90"/>
    <mergeCell ref="CB89:CF90"/>
    <mergeCell ref="CG89:CK90"/>
    <mergeCell ref="CL89:CR90"/>
    <mergeCell ref="CS89:CV92"/>
    <mergeCell ref="BM90:BQ91"/>
    <mergeCell ref="BR90:BV91"/>
    <mergeCell ref="BF91:BL92"/>
    <mergeCell ref="BW91:CA92"/>
    <mergeCell ref="CB91:CF92"/>
    <mergeCell ref="CG91:CK92"/>
    <mergeCell ref="CL91:CR92"/>
    <mergeCell ref="BM92:BQ92"/>
    <mergeCell ref="BR92:BV92"/>
    <mergeCell ref="A93:B96"/>
    <mergeCell ref="C93:I93"/>
    <mergeCell ref="J93:L96"/>
    <mergeCell ref="M93:N94"/>
    <mergeCell ref="O93:U94"/>
    <mergeCell ref="V93:AB94"/>
    <mergeCell ref="AC93:AO94"/>
    <mergeCell ref="AP93:AV94"/>
    <mergeCell ref="AW93:BC94"/>
    <mergeCell ref="C94:I96"/>
    <mergeCell ref="M95:N96"/>
    <mergeCell ref="O95:U96"/>
    <mergeCell ref="V95:AB96"/>
    <mergeCell ref="AC95:AO96"/>
    <mergeCell ref="AP95:AV96"/>
    <mergeCell ref="AW95:BC96"/>
    <mergeCell ref="BD93:BE96"/>
    <mergeCell ref="BF93:BL94"/>
    <mergeCell ref="BM93:BQ93"/>
    <mergeCell ref="BR93:BV93"/>
    <mergeCell ref="BW93:CA94"/>
    <mergeCell ref="CB93:CF94"/>
    <mergeCell ref="CG93:CK94"/>
    <mergeCell ref="CL93:CR94"/>
    <mergeCell ref="CS93:CV96"/>
    <mergeCell ref="BM94:BQ95"/>
    <mergeCell ref="BR94:BV95"/>
    <mergeCell ref="BF95:BL96"/>
    <mergeCell ref="BW95:CA96"/>
    <mergeCell ref="CB95:CF96"/>
    <mergeCell ref="CG95:CK96"/>
    <mergeCell ref="CL95:CR96"/>
    <mergeCell ref="BM96:BQ96"/>
    <mergeCell ref="BR96:BV96"/>
    <mergeCell ref="A97:B100"/>
    <mergeCell ref="C97:I97"/>
    <mergeCell ref="J97:L100"/>
    <mergeCell ref="M97:N98"/>
    <mergeCell ref="O97:U98"/>
    <mergeCell ref="V97:AB98"/>
    <mergeCell ref="AC97:AO98"/>
    <mergeCell ref="AP97:AV98"/>
    <mergeCell ref="AW97:BC98"/>
    <mergeCell ref="C98:I100"/>
    <mergeCell ref="M99:N100"/>
    <mergeCell ref="O99:U100"/>
    <mergeCell ref="V99:AB100"/>
    <mergeCell ref="AC99:AO100"/>
    <mergeCell ref="AP99:AV100"/>
    <mergeCell ref="AW99:BC100"/>
    <mergeCell ref="BD97:BE100"/>
    <mergeCell ref="BF97:BL98"/>
    <mergeCell ref="BM97:BQ97"/>
    <mergeCell ref="BR97:BV97"/>
    <mergeCell ref="BW97:CA98"/>
    <mergeCell ref="CB97:CF98"/>
    <mergeCell ref="CG97:CK98"/>
    <mergeCell ref="CL97:CR98"/>
    <mergeCell ref="CS97:CV100"/>
    <mergeCell ref="BM98:BQ99"/>
    <mergeCell ref="BR98:BV99"/>
    <mergeCell ref="BF99:BL100"/>
    <mergeCell ref="BW99:CA100"/>
    <mergeCell ref="CB99:CF100"/>
    <mergeCell ref="CG99:CK100"/>
    <mergeCell ref="CL99:CR100"/>
    <mergeCell ref="BM100:BQ100"/>
    <mergeCell ref="BR100:BV100"/>
    <mergeCell ref="CX9:CX20"/>
    <mergeCell ref="CZ9:CZ20"/>
    <mergeCell ref="DB9:DB20"/>
    <mergeCell ref="DD9:DD20"/>
    <mergeCell ref="CX22:CX23"/>
    <mergeCell ref="CZ22:CZ23"/>
    <mergeCell ref="DB22:DB23"/>
    <mergeCell ref="DD22:DD23"/>
    <mergeCell ref="CX25:CX36"/>
    <mergeCell ref="CZ25:CZ36"/>
    <mergeCell ref="DB25:DB36"/>
    <mergeCell ref="DD25:DD36"/>
    <mergeCell ref="CX94:CX95"/>
    <mergeCell ref="CZ94:CZ95"/>
    <mergeCell ref="DB94:DB95"/>
    <mergeCell ref="DD94:DD95"/>
    <mergeCell ref="CX38:CX39"/>
    <mergeCell ref="CZ38:CZ39"/>
    <mergeCell ref="DB38:DB39"/>
    <mergeCell ref="DD38:DD39"/>
    <mergeCell ref="CX78:CX79"/>
    <mergeCell ref="CZ78:CZ79"/>
    <mergeCell ref="DB78:DB79"/>
    <mergeCell ref="DD78:DD79"/>
    <mergeCell ref="CX81:CX92"/>
    <mergeCell ref="CZ81:CZ92"/>
    <mergeCell ref="DB81:DB92"/>
    <mergeCell ref="DD81:DD92"/>
    <mergeCell ref="CX59:CZ62"/>
    <mergeCell ref="CX65:CX76"/>
    <mergeCell ref="CZ65:CZ76"/>
    <mergeCell ref="DB65:DB76"/>
    <mergeCell ref="DD65:DD76"/>
  </mergeCells>
  <phoneticPr fontId="3"/>
  <printOptions horizontalCentered="1"/>
  <pageMargins left="0.70866141732283472" right="0.70866141732283472" top="0.74803149606299213" bottom="0.74803149606299213" header="0.31496062992125984" footer="0.31496062992125984"/>
  <pageSetup paperSize="8" scale="98" orientation="landscape" r:id="rId1"/>
  <rowBreaks count="1" manualBreakCount="1">
    <brk id="56" max="99" man="1"/>
  </row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96</xdr:col>
                    <xdr:colOff>66675</xdr:colOff>
                    <xdr:row>12</xdr:row>
                    <xdr:rowOff>104775</xdr:rowOff>
                  </from>
                  <to>
                    <xdr:col>99</xdr:col>
                    <xdr:colOff>104775</xdr:colOff>
                    <xdr:row>13</xdr:row>
                    <xdr:rowOff>114300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96</xdr:col>
                    <xdr:colOff>66675</xdr:colOff>
                    <xdr:row>13</xdr:row>
                    <xdr:rowOff>114300</xdr:rowOff>
                  </from>
                  <to>
                    <xdr:col>99</xdr:col>
                    <xdr:colOff>104775</xdr:colOff>
                    <xdr:row>15</xdr:row>
                    <xdr:rowOff>114300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96</xdr:col>
                    <xdr:colOff>66675</xdr:colOff>
                    <xdr:row>16</xdr:row>
                    <xdr:rowOff>104775</xdr:rowOff>
                  </from>
                  <to>
                    <xdr:col>99</xdr:col>
                    <xdr:colOff>104775</xdr:colOff>
                    <xdr:row>17</xdr:row>
                    <xdr:rowOff>114300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96</xdr:col>
                    <xdr:colOff>66675</xdr:colOff>
                    <xdr:row>17</xdr:row>
                    <xdr:rowOff>114300</xdr:rowOff>
                  </from>
                  <to>
                    <xdr:col>99</xdr:col>
                    <xdr:colOff>104775</xdr:colOff>
                    <xdr:row>19</xdr:row>
                    <xdr:rowOff>114300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96</xdr:col>
                    <xdr:colOff>66675</xdr:colOff>
                    <xdr:row>20</xdr:row>
                    <xdr:rowOff>104775</xdr:rowOff>
                  </from>
                  <to>
                    <xdr:col>99</xdr:col>
                    <xdr:colOff>104775</xdr:colOff>
                    <xdr:row>21</xdr:row>
                    <xdr:rowOff>114300</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96</xdr:col>
                    <xdr:colOff>66675</xdr:colOff>
                    <xdr:row>21</xdr:row>
                    <xdr:rowOff>114300</xdr:rowOff>
                  </from>
                  <to>
                    <xdr:col>99</xdr:col>
                    <xdr:colOff>104775</xdr:colOff>
                    <xdr:row>23</xdr:row>
                    <xdr:rowOff>114300</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96</xdr:col>
                    <xdr:colOff>66675</xdr:colOff>
                    <xdr:row>24</xdr:row>
                    <xdr:rowOff>104775</xdr:rowOff>
                  </from>
                  <to>
                    <xdr:col>99</xdr:col>
                    <xdr:colOff>104775</xdr:colOff>
                    <xdr:row>25</xdr:row>
                    <xdr:rowOff>114300</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96</xdr:col>
                    <xdr:colOff>66675</xdr:colOff>
                    <xdr:row>25</xdr:row>
                    <xdr:rowOff>114300</xdr:rowOff>
                  </from>
                  <to>
                    <xdr:col>99</xdr:col>
                    <xdr:colOff>104775</xdr:colOff>
                    <xdr:row>27</xdr:row>
                    <xdr:rowOff>114300</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from>
                    <xdr:col>96</xdr:col>
                    <xdr:colOff>66675</xdr:colOff>
                    <xdr:row>28</xdr:row>
                    <xdr:rowOff>104775</xdr:rowOff>
                  </from>
                  <to>
                    <xdr:col>99</xdr:col>
                    <xdr:colOff>104775</xdr:colOff>
                    <xdr:row>29</xdr:row>
                    <xdr:rowOff>114300</xdr:rowOff>
                  </to>
                </anchor>
              </controlPr>
            </control>
          </mc:Choice>
        </mc:AlternateContent>
        <mc:AlternateContent xmlns:mc="http://schemas.openxmlformats.org/markup-compatibility/2006">
          <mc:Choice Requires="x14">
            <control shapeId="14346" r:id="rId13" name="Check Box 10">
              <controlPr defaultSize="0" autoFill="0" autoLine="0" autoPict="0">
                <anchor moveWithCells="1">
                  <from>
                    <xdr:col>96</xdr:col>
                    <xdr:colOff>66675</xdr:colOff>
                    <xdr:row>29</xdr:row>
                    <xdr:rowOff>114300</xdr:rowOff>
                  </from>
                  <to>
                    <xdr:col>99</xdr:col>
                    <xdr:colOff>104775</xdr:colOff>
                    <xdr:row>31</xdr:row>
                    <xdr:rowOff>114300</xdr:rowOff>
                  </to>
                </anchor>
              </controlPr>
            </control>
          </mc:Choice>
        </mc:AlternateContent>
        <mc:AlternateContent xmlns:mc="http://schemas.openxmlformats.org/markup-compatibility/2006">
          <mc:Choice Requires="x14">
            <control shapeId="14347" r:id="rId14" name="Check Box 11">
              <controlPr defaultSize="0" autoFill="0" autoLine="0" autoPict="0">
                <anchor moveWithCells="1">
                  <from>
                    <xdr:col>96</xdr:col>
                    <xdr:colOff>66675</xdr:colOff>
                    <xdr:row>32</xdr:row>
                    <xdr:rowOff>104775</xdr:rowOff>
                  </from>
                  <to>
                    <xdr:col>99</xdr:col>
                    <xdr:colOff>104775</xdr:colOff>
                    <xdr:row>33</xdr:row>
                    <xdr:rowOff>114300</xdr:rowOff>
                  </to>
                </anchor>
              </controlPr>
            </control>
          </mc:Choice>
        </mc:AlternateContent>
        <mc:AlternateContent xmlns:mc="http://schemas.openxmlformats.org/markup-compatibility/2006">
          <mc:Choice Requires="x14">
            <control shapeId="14348" r:id="rId15" name="Check Box 12">
              <controlPr defaultSize="0" autoFill="0" autoLine="0" autoPict="0">
                <anchor moveWithCells="1">
                  <from>
                    <xdr:col>96</xdr:col>
                    <xdr:colOff>66675</xdr:colOff>
                    <xdr:row>33</xdr:row>
                    <xdr:rowOff>114300</xdr:rowOff>
                  </from>
                  <to>
                    <xdr:col>99</xdr:col>
                    <xdr:colOff>104775</xdr:colOff>
                    <xdr:row>35</xdr:row>
                    <xdr:rowOff>114300</xdr:rowOff>
                  </to>
                </anchor>
              </controlPr>
            </control>
          </mc:Choice>
        </mc:AlternateContent>
        <mc:AlternateContent xmlns:mc="http://schemas.openxmlformats.org/markup-compatibility/2006">
          <mc:Choice Requires="x14">
            <control shapeId="14349" r:id="rId16" name="Check Box 13">
              <controlPr defaultSize="0" autoFill="0" autoLine="0" autoPict="0">
                <anchor moveWithCells="1">
                  <from>
                    <xdr:col>96</xdr:col>
                    <xdr:colOff>66675</xdr:colOff>
                    <xdr:row>36</xdr:row>
                    <xdr:rowOff>104775</xdr:rowOff>
                  </from>
                  <to>
                    <xdr:col>99</xdr:col>
                    <xdr:colOff>104775</xdr:colOff>
                    <xdr:row>37</xdr:row>
                    <xdr:rowOff>114300</xdr:rowOff>
                  </to>
                </anchor>
              </controlPr>
            </control>
          </mc:Choice>
        </mc:AlternateContent>
        <mc:AlternateContent xmlns:mc="http://schemas.openxmlformats.org/markup-compatibility/2006">
          <mc:Choice Requires="x14">
            <control shapeId="14350" r:id="rId17" name="Check Box 14">
              <controlPr defaultSize="0" autoFill="0" autoLine="0" autoPict="0">
                <anchor moveWithCells="1">
                  <from>
                    <xdr:col>96</xdr:col>
                    <xdr:colOff>66675</xdr:colOff>
                    <xdr:row>37</xdr:row>
                    <xdr:rowOff>114300</xdr:rowOff>
                  </from>
                  <to>
                    <xdr:col>99</xdr:col>
                    <xdr:colOff>104775</xdr:colOff>
                    <xdr:row>39</xdr:row>
                    <xdr:rowOff>114300</xdr:rowOff>
                  </to>
                </anchor>
              </controlPr>
            </control>
          </mc:Choice>
        </mc:AlternateContent>
        <mc:AlternateContent xmlns:mc="http://schemas.openxmlformats.org/markup-compatibility/2006">
          <mc:Choice Requires="x14">
            <control shapeId="14351" r:id="rId18" name="Check Box 15">
              <controlPr defaultSize="0" autoFill="0" autoLine="0" autoPict="0">
                <anchor moveWithCells="1">
                  <from>
                    <xdr:col>96</xdr:col>
                    <xdr:colOff>66675</xdr:colOff>
                    <xdr:row>40</xdr:row>
                    <xdr:rowOff>104775</xdr:rowOff>
                  </from>
                  <to>
                    <xdr:col>99</xdr:col>
                    <xdr:colOff>104775</xdr:colOff>
                    <xdr:row>41</xdr:row>
                    <xdr:rowOff>104775</xdr:rowOff>
                  </to>
                </anchor>
              </controlPr>
            </control>
          </mc:Choice>
        </mc:AlternateContent>
        <mc:AlternateContent xmlns:mc="http://schemas.openxmlformats.org/markup-compatibility/2006">
          <mc:Choice Requires="x14">
            <control shapeId="14352" r:id="rId19" name="Check Box 16">
              <controlPr defaultSize="0" autoFill="0" autoLine="0" autoPict="0">
                <anchor moveWithCells="1">
                  <from>
                    <xdr:col>96</xdr:col>
                    <xdr:colOff>66675</xdr:colOff>
                    <xdr:row>41</xdr:row>
                    <xdr:rowOff>114300</xdr:rowOff>
                  </from>
                  <to>
                    <xdr:col>99</xdr:col>
                    <xdr:colOff>104775</xdr:colOff>
                    <xdr:row>43</xdr:row>
                    <xdr:rowOff>114300</xdr:rowOff>
                  </to>
                </anchor>
              </controlPr>
            </control>
          </mc:Choice>
        </mc:AlternateContent>
        <mc:AlternateContent xmlns:mc="http://schemas.openxmlformats.org/markup-compatibility/2006">
          <mc:Choice Requires="x14">
            <control shapeId="14353" r:id="rId20" name="Check Box 17">
              <controlPr defaultSize="0" autoFill="0" autoLine="0" autoPict="0">
                <anchor moveWithCells="1">
                  <from>
                    <xdr:col>65</xdr:col>
                    <xdr:colOff>85725</xdr:colOff>
                    <xdr:row>6</xdr:row>
                    <xdr:rowOff>180975</xdr:rowOff>
                  </from>
                  <to>
                    <xdr:col>68</xdr:col>
                    <xdr:colOff>123825</xdr:colOff>
                    <xdr:row>7</xdr:row>
                    <xdr:rowOff>200025</xdr:rowOff>
                  </to>
                </anchor>
              </controlPr>
            </control>
          </mc:Choice>
        </mc:AlternateContent>
        <mc:AlternateContent xmlns:mc="http://schemas.openxmlformats.org/markup-compatibility/2006">
          <mc:Choice Requires="x14">
            <control shapeId="14354" r:id="rId21" name="Check Box 18">
              <controlPr defaultSize="0" autoFill="0" autoLine="0" autoPict="0">
                <anchor moveWithCells="1">
                  <from>
                    <xdr:col>68</xdr:col>
                    <xdr:colOff>85725</xdr:colOff>
                    <xdr:row>6</xdr:row>
                    <xdr:rowOff>180975</xdr:rowOff>
                  </from>
                  <to>
                    <xdr:col>71</xdr:col>
                    <xdr:colOff>123825</xdr:colOff>
                    <xdr:row>7</xdr:row>
                    <xdr:rowOff>200025</xdr:rowOff>
                  </to>
                </anchor>
              </controlPr>
            </control>
          </mc:Choice>
        </mc:AlternateContent>
        <mc:AlternateContent xmlns:mc="http://schemas.openxmlformats.org/markup-compatibility/2006">
          <mc:Choice Requires="x14">
            <control shapeId="14355" r:id="rId22" name="Check Box 19">
              <controlPr defaultSize="0" autoFill="0" autoLine="0" autoPict="0">
                <anchor moveWithCells="1">
                  <from>
                    <xdr:col>93</xdr:col>
                    <xdr:colOff>85725</xdr:colOff>
                    <xdr:row>6</xdr:row>
                    <xdr:rowOff>180975</xdr:rowOff>
                  </from>
                  <to>
                    <xdr:col>96</xdr:col>
                    <xdr:colOff>123825</xdr:colOff>
                    <xdr:row>7</xdr:row>
                    <xdr:rowOff>200025</xdr:rowOff>
                  </to>
                </anchor>
              </controlPr>
            </control>
          </mc:Choice>
        </mc:AlternateContent>
        <mc:AlternateContent xmlns:mc="http://schemas.openxmlformats.org/markup-compatibility/2006">
          <mc:Choice Requires="x14">
            <control shapeId="14356" r:id="rId23" name="Check Box 20">
              <controlPr defaultSize="0" autoFill="0" autoLine="0" autoPict="0">
                <anchor moveWithCells="1">
                  <from>
                    <xdr:col>96</xdr:col>
                    <xdr:colOff>85725</xdr:colOff>
                    <xdr:row>6</xdr:row>
                    <xdr:rowOff>180975</xdr:rowOff>
                  </from>
                  <to>
                    <xdr:col>99</xdr:col>
                    <xdr:colOff>123825</xdr:colOff>
                    <xdr:row>7</xdr:row>
                    <xdr:rowOff>200025</xdr:rowOff>
                  </to>
                </anchor>
              </controlPr>
            </control>
          </mc:Choice>
        </mc:AlternateContent>
        <mc:AlternateContent xmlns:mc="http://schemas.openxmlformats.org/markup-compatibility/2006">
          <mc:Choice Requires="x14">
            <control shapeId="14378" r:id="rId24" name="Check Box 42">
              <controlPr defaultSize="0" autoFill="0" autoLine="0" autoPict="0">
                <anchor moveWithCells="1">
                  <from>
                    <xdr:col>96</xdr:col>
                    <xdr:colOff>66675</xdr:colOff>
                    <xdr:row>68</xdr:row>
                    <xdr:rowOff>104775</xdr:rowOff>
                  </from>
                  <to>
                    <xdr:col>99</xdr:col>
                    <xdr:colOff>104775</xdr:colOff>
                    <xdr:row>69</xdr:row>
                    <xdr:rowOff>114300</xdr:rowOff>
                  </to>
                </anchor>
              </controlPr>
            </control>
          </mc:Choice>
        </mc:AlternateContent>
        <mc:AlternateContent xmlns:mc="http://schemas.openxmlformats.org/markup-compatibility/2006">
          <mc:Choice Requires="x14">
            <control shapeId="14379" r:id="rId25" name="Check Box 43">
              <controlPr defaultSize="0" autoFill="0" autoLine="0" autoPict="0">
                <anchor moveWithCells="1">
                  <from>
                    <xdr:col>96</xdr:col>
                    <xdr:colOff>66675</xdr:colOff>
                    <xdr:row>69</xdr:row>
                    <xdr:rowOff>114300</xdr:rowOff>
                  </from>
                  <to>
                    <xdr:col>99</xdr:col>
                    <xdr:colOff>104775</xdr:colOff>
                    <xdr:row>71</xdr:row>
                    <xdr:rowOff>114300</xdr:rowOff>
                  </to>
                </anchor>
              </controlPr>
            </control>
          </mc:Choice>
        </mc:AlternateContent>
        <mc:AlternateContent xmlns:mc="http://schemas.openxmlformats.org/markup-compatibility/2006">
          <mc:Choice Requires="x14">
            <control shapeId="14380" r:id="rId26" name="Check Box 44">
              <controlPr defaultSize="0" autoFill="0" autoLine="0" autoPict="0">
                <anchor moveWithCells="1">
                  <from>
                    <xdr:col>96</xdr:col>
                    <xdr:colOff>66675</xdr:colOff>
                    <xdr:row>72</xdr:row>
                    <xdr:rowOff>104775</xdr:rowOff>
                  </from>
                  <to>
                    <xdr:col>99</xdr:col>
                    <xdr:colOff>104775</xdr:colOff>
                    <xdr:row>73</xdr:row>
                    <xdr:rowOff>114300</xdr:rowOff>
                  </to>
                </anchor>
              </controlPr>
            </control>
          </mc:Choice>
        </mc:AlternateContent>
        <mc:AlternateContent xmlns:mc="http://schemas.openxmlformats.org/markup-compatibility/2006">
          <mc:Choice Requires="x14">
            <control shapeId="14381" r:id="rId27" name="Check Box 45">
              <controlPr defaultSize="0" autoFill="0" autoLine="0" autoPict="0">
                <anchor moveWithCells="1">
                  <from>
                    <xdr:col>96</xdr:col>
                    <xdr:colOff>66675</xdr:colOff>
                    <xdr:row>73</xdr:row>
                    <xdr:rowOff>114300</xdr:rowOff>
                  </from>
                  <to>
                    <xdr:col>99</xdr:col>
                    <xdr:colOff>104775</xdr:colOff>
                    <xdr:row>75</xdr:row>
                    <xdr:rowOff>114300</xdr:rowOff>
                  </to>
                </anchor>
              </controlPr>
            </control>
          </mc:Choice>
        </mc:AlternateContent>
        <mc:AlternateContent xmlns:mc="http://schemas.openxmlformats.org/markup-compatibility/2006">
          <mc:Choice Requires="x14">
            <control shapeId="14382" r:id="rId28" name="Check Box 46">
              <controlPr defaultSize="0" autoFill="0" autoLine="0" autoPict="0">
                <anchor moveWithCells="1">
                  <from>
                    <xdr:col>96</xdr:col>
                    <xdr:colOff>66675</xdr:colOff>
                    <xdr:row>76</xdr:row>
                    <xdr:rowOff>104775</xdr:rowOff>
                  </from>
                  <to>
                    <xdr:col>99</xdr:col>
                    <xdr:colOff>104775</xdr:colOff>
                    <xdr:row>77</xdr:row>
                    <xdr:rowOff>114300</xdr:rowOff>
                  </to>
                </anchor>
              </controlPr>
            </control>
          </mc:Choice>
        </mc:AlternateContent>
        <mc:AlternateContent xmlns:mc="http://schemas.openxmlformats.org/markup-compatibility/2006">
          <mc:Choice Requires="x14">
            <control shapeId="14383" r:id="rId29" name="Check Box 47">
              <controlPr defaultSize="0" autoFill="0" autoLine="0" autoPict="0">
                <anchor moveWithCells="1">
                  <from>
                    <xdr:col>96</xdr:col>
                    <xdr:colOff>66675</xdr:colOff>
                    <xdr:row>77</xdr:row>
                    <xdr:rowOff>114300</xdr:rowOff>
                  </from>
                  <to>
                    <xdr:col>99</xdr:col>
                    <xdr:colOff>104775</xdr:colOff>
                    <xdr:row>79</xdr:row>
                    <xdr:rowOff>114300</xdr:rowOff>
                  </to>
                </anchor>
              </controlPr>
            </control>
          </mc:Choice>
        </mc:AlternateContent>
        <mc:AlternateContent xmlns:mc="http://schemas.openxmlformats.org/markup-compatibility/2006">
          <mc:Choice Requires="x14">
            <control shapeId="14384" r:id="rId30" name="Check Box 48">
              <controlPr defaultSize="0" autoFill="0" autoLine="0" autoPict="0">
                <anchor moveWithCells="1">
                  <from>
                    <xdr:col>96</xdr:col>
                    <xdr:colOff>66675</xdr:colOff>
                    <xdr:row>80</xdr:row>
                    <xdr:rowOff>104775</xdr:rowOff>
                  </from>
                  <to>
                    <xdr:col>99</xdr:col>
                    <xdr:colOff>104775</xdr:colOff>
                    <xdr:row>81</xdr:row>
                    <xdr:rowOff>114300</xdr:rowOff>
                  </to>
                </anchor>
              </controlPr>
            </control>
          </mc:Choice>
        </mc:AlternateContent>
        <mc:AlternateContent xmlns:mc="http://schemas.openxmlformats.org/markup-compatibility/2006">
          <mc:Choice Requires="x14">
            <control shapeId="14385" r:id="rId31" name="Check Box 49">
              <controlPr defaultSize="0" autoFill="0" autoLine="0" autoPict="0">
                <anchor moveWithCells="1">
                  <from>
                    <xdr:col>96</xdr:col>
                    <xdr:colOff>66675</xdr:colOff>
                    <xdr:row>81</xdr:row>
                    <xdr:rowOff>114300</xdr:rowOff>
                  </from>
                  <to>
                    <xdr:col>99</xdr:col>
                    <xdr:colOff>104775</xdr:colOff>
                    <xdr:row>83</xdr:row>
                    <xdr:rowOff>114300</xdr:rowOff>
                  </to>
                </anchor>
              </controlPr>
            </control>
          </mc:Choice>
        </mc:AlternateContent>
        <mc:AlternateContent xmlns:mc="http://schemas.openxmlformats.org/markup-compatibility/2006">
          <mc:Choice Requires="x14">
            <control shapeId="14386" r:id="rId32" name="Check Box 50">
              <controlPr defaultSize="0" autoFill="0" autoLine="0" autoPict="0">
                <anchor moveWithCells="1">
                  <from>
                    <xdr:col>96</xdr:col>
                    <xdr:colOff>66675</xdr:colOff>
                    <xdr:row>84</xdr:row>
                    <xdr:rowOff>104775</xdr:rowOff>
                  </from>
                  <to>
                    <xdr:col>99</xdr:col>
                    <xdr:colOff>104775</xdr:colOff>
                    <xdr:row>85</xdr:row>
                    <xdr:rowOff>114300</xdr:rowOff>
                  </to>
                </anchor>
              </controlPr>
            </control>
          </mc:Choice>
        </mc:AlternateContent>
        <mc:AlternateContent xmlns:mc="http://schemas.openxmlformats.org/markup-compatibility/2006">
          <mc:Choice Requires="x14">
            <control shapeId="14387" r:id="rId33" name="Check Box 51">
              <controlPr defaultSize="0" autoFill="0" autoLine="0" autoPict="0">
                <anchor moveWithCells="1">
                  <from>
                    <xdr:col>96</xdr:col>
                    <xdr:colOff>66675</xdr:colOff>
                    <xdr:row>85</xdr:row>
                    <xdr:rowOff>114300</xdr:rowOff>
                  </from>
                  <to>
                    <xdr:col>99</xdr:col>
                    <xdr:colOff>104775</xdr:colOff>
                    <xdr:row>87</xdr:row>
                    <xdr:rowOff>114300</xdr:rowOff>
                  </to>
                </anchor>
              </controlPr>
            </control>
          </mc:Choice>
        </mc:AlternateContent>
        <mc:AlternateContent xmlns:mc="http://schemas.openxmlformats.org/markup-compatibility/2006">
          <mc:Choice Requires="x14">
            <control shapeId="14388" r:id="rId34" name="Check Box 52">
              <controlPr defaultSize="0" autoFill="0" autoLine="0" autoPict="0">
                <anchor moveWithCells="1">
                  <from>
                    <xdr:col>96</xdr:col>
                    <xdr:colOff>66675</xdr:colOff>
                    <xdr:row>88</xdr:row>
                    <xdr:rowOff>104775</xdr:rowOff>
                  </from>
                  <to>
                    <xdr:col>99</xdr:col>
                    <xdr:colOff>104775</xdr:colOff>
                    <xdr:row>89</xdr:row>
                    <xdr:rowOff>114300</xdr:rowOff>
                  </to>
                </anchor>
              </controlPr>
            </control>
          </mc:Choice>
        </mc:AlternateContent>
        <mc:AlternateContent xmlns:mc="http://schemas.openxmlformats.org/markup-compatibility/2006">
          <mc:Choice Requires="x14">
            <control shapeId="14389" r:id="rId35" name="Check Box 53">
              <controlPr defaultSize="0" autoFill="0" autoLine="0" autoPict="0">
                <anchor moveWithCells="1">
                  <from>
                    <xdr:col>96</xdr:col>
                    <xdr:colOff>66675</xdr:colOff>
                    <xdr:row>89</xdr:row>
                    <xdr:rowOff>114300</xdr:rowOff>
                  </from>
                  <to>
                    <xdr:col>99</xdr:col>
                    <xdr:colOff>104775</xdr:colOff>
                    <xdr:row>91</xdr:row>
                    <xdr:rowOff>114300</xdr:rowOff>
                  </to>
                </anchor>
              </controlPr>
            </control>
          </mc:Choice>
        </mc:AlternateContent>
        <mc:AlternateContent xmlns:mc="http://schemas.openxmlformats.org/markup-compatibility/2006">
          <mc:Choice Requires="x14">
            <control shapeId="14390" r:id="rId36" name="Check Box 54">
              <controlPr defaultSize="0" autoFill="0" autoLine="0" autoPict="0">
                <anchor moveWithCells="1">
                  <from>
                    <xdr:col>96</xdr:col>
                    <xdr:colOff>66675</xdr:colOff>
                    <xdr:row>92</xdr:row>
                    <xdr:rowOff>104775</xdr:rowOff>
                  </from>
                  <to>
                    <xdr:col>99</xdr:col>
                    <xdr:colOff>104775</xdr:colOff>
                    <xdr:row>93</xdr:row>
                    <xdr:rowOff>114300</xdr:rowOff>
                  </to>
                </anchor>
              </controlPr>
            </control>
          </mc:Choice>
        </mc:AlternateContent>
        <mc:AlternateContent xmlns:mc="http://schemas.openxmlformats.org/markup-compatibility/2006">
          <mc:Choice Requires="x14">
            <control shapeId="14391" r:id="rId37" name="Check Box 55">
              <controlPr defaultSize="0" autoFill="0" autoLine="0" autoPict="0">
                <anchor moveWithCells="1">
                  <from>
                    <xdr:col>96</xdr:col>
                    <xdr:colOff>66675</xdr:colOff>
                    <xdr:row>93</xdr:row>
                    <xdr:rowOff>114300</xdr:rowOff>
                  </from>
                  <to>
                    <xdr:col>99</xdr:col>
                    <xdr:colOff>104775</xdr:colOff>
                    <xdr:row>95</xdr:row>
                    <xdr:rowOff>114300</xdr:rowOff>
                  </to>
                </anchor>
              </controlPr>
            </control>
          </mc:Choice>
        </mc:AlternateContent>
        <mc:AlternateContent xmlns:mc="http://schemas.openxmlformats.org/markup-compatibility/2006">
          <mc:Choice Requires="x14">
            <control shapeId="14392" r:id="rId38" name="Check Box 56">
              <controlPr defaultSize="0" autoFill="0" autoLine="0" autoPict="0">
                <anchor moveWithCells="1">
                  <from>
                    <xdr:col>96</xdr:col>
                    <xdr:colOff>66675</xdr:colOff>
                    <xdr:row>96</xdr:row>
                    <xdr:rowOff>104775</xdr:rowOff>
                  </from>
                  <to>
                    <xdr:col>99</xdr:col>
                    <xdr:colOff>104775</xdr:colOff>
                    <xdr:row>97</xdr:row>
                    <xdr:rowOff>104775</xdr:rowOff>
                  </to>
                </anchor>
              </controlPr>
            </control>
          </mc:Choice>
        </mc:AlternateContent>
        <mc:AlternateContent xmlns:mc="http://schemas.openxmlformats.org/markup-compatibility/2006">
          <mc:Choice Requires="x14">
            <control shapeId="14393" r:id="rId39" name="Check Box 57">
              <controlPr defaultSize="0" autoFill="0" autoLine="0" autoPict="0">
                <anchor moveWithCells="1">
                  <from>
                    <xdr:col>96</xdr:col>
                    <xdr:colOff>66675</xdr:colOff>
                    <xdr:row>97</xdr:row>
                    <xdr:rowOff>114300</xdr:rowOff>
                  </from>
                  <to>
                    <xdr:col>99</xdr:col>
                    <xdr:colOff>104775</xdr:colOff>
                    <xdr:row>99</xdr:row>
                    <xdr:rowOff>114300</xdr:rowOff>
                  </to>
                </anchor>
              </controlPr>
            </control>
          </mc:Choice>
        </mc:AlternateContent>
        <mc:AlternateContent xmlns:mc="http://schemas.openxmlformats.org/markup-compatibility/2006">
          <mc:Choice Requires="x14">
            <control shapeId="14394" r:id="rId40" name="Check Box 58">
              <controlPr defaultSize="0" autoFill="0" autoLine="0" autoPict="0">
                <anchor moveWithCells="1">
                  <from>
                    <xdr:col>65</xdr:col>
                    <xdr:colOff>85725</xdr:colOff>
                    <xdr:row>62</xdr:row>
                    <xdr:rowOff>180975</xdr:rowOff>
                  </from>
                  <to>
                    <xdr:col>68</xdr:col>
                    <xdr:colOff>123825</xdr:colOff>
                    <xdr:row>63</xdr:row>
                    <xdr:rowOff>200025</xdr:rowOff>
                  </to>
                </anchor>
              </controlPr>
            </control>
          </mc:Choice>
        </mc:AlternateContent>
        <mc:AlternateContent xmlns:mc="http://schemas.openxmlformats.org/markup-compatibility/2006">
          <mc:Choice Requires="x14">
            <control shapeId="14395" r:id="rId41" name="Check Box 59">
              <controlPr defaultSize="0" autoFill="0" autoLine="0" autoPict="0">
                <anchor moveWithCells="1">
                  <from>
                    <xdr:col>68</xdr:col>
                    <xdr:colOff>85725</xdr:colOff>
                    <xdr:row>62</xdr:row>
                    <xdr:rowOff>180975</xdr:rowOff>
                  </from>
                  <to>
                    <xdr:col>71</xdr:col>
                    <xdr:colOff>123825</xdr:colOff>
                    <xdr:row>63</xdr:row>
                    <xdr:rowOff>200025</xdr:rowOff>
                  </to>
                </anchor>
              </controlPr>
            </control>
          </mc:Choice>
        </mc:AlternateContent>
        <mc:AlternateContent xmlns:mc="http://schemas.openxmlformats.org/markup-compatibility/2006">
          <mc:Choice Requires="x14">
            <control shapeId="14396" r:id="rId42" name="Check Box 60">
              <controlPr defaultSize="0" autoFill="0" autoLine="0" autoPict="0">
                <anchor moveWithCells="1">
                  <from>
                    <xdr:col>93</xdr:col>
                    <xdr:colOff>85725</xdr:colOff>
                    <xdr:row>62</xdr:row>
                    <xdr:rowOff>180975</xdr:rowOff>
                  </from>
                  <to>
                    <xdr:col>96</xdr:col>
                    <xdr:colOff>123825</xdr:colOff>
                    <xdr:row>63</xdr:row>
                    <xdr:rowOff>200025</xdr:rowOff>
                  </to>
                </anchor>
              </controlPr>
            </control>
          </mc:Choice>
        </mc:AlternateContent>
        <mc:AlternateContent xmlns:mc="http://schemas.openxmlformats.org/markup-compatibility/2006">
          <mc:Choice Requires="x14">
            <control shapeId="14397" r:id="rId43" name="Check Box 61">
              <controlPr defaultSize="0" autoFill="0" autoLine="0" autoPict="0">
                <anchor moveWithCells="1">
                  <from>
                    <xdr:col>96</xdr:col>
                    <xdr:colOff>85725</xdr:colOff>
                    <xdr:row>62</xdr:row>
                    <xdr:rowOff>180975</xdr:rowOff>
                  </from>
                  <to>
                    <xdr:col>99</xdr:col>
                    <xdr:colOff>123825</xdr:colOff>
                    <xdr:row>63</xdr:row>
                    <xdr:rowOff>200025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xr:uid="{179FEE1A-E74D-4B4B-A103-C4434F0A1A13}">
          <x14:formula1>
            <xm:f>'C:\Users\01959\Desktop\[作業員名簿（全建5号）20210812.xlsx]マスタ'!#REF!</xm:f>
          </x14:formula1>
          <xm:sqref>L1:P2 L57:P58</xm:sqref>
        </x14:dataValidation>
        <x14:dataValidation type="list" allowBlank="1" showInputMessage="1" xr:uid="{4B38A0A2-E3E6-4C88-8638-506F2553F199}">
          <x14:formula1>
            <xm:f>'マスタ '!$A$2:$A$10</xm:f>
          </x14:formula1>
          <xm:sqref>M13:N44 M69:N100</xm:sqref>
        </x14:dataValidation>
        <x14:dataValidation type="list" allowBlank="1" showInputMessage="1" showErrorMessage="1" xr:uid="{964E0161-3B28-44DC-8DF7-DDF0FBCAB2A0}">
          <x14:formula1>
            <xm:f>'マスタ '!$B$2:$B$5</xm:f>
          </x14:formula1>
          <xm:sqref>BD13:BE44 BD69:BE100</xm:sqref>
        </x14:dataValidation>
        <x14:dataValidation type="list" allowBlank="1" xr:uid="{C07918CF-2A5F-421D-A3A4-41894A9B2380}">
          <x14:formula1>
            <xm:f>'マスタ '!$C$2:$C$5</xm:f>
          </x14:formula1>
          <xm:sqref>BM13:BQ13 BM17:BQ17 BM21:BQ21 BM25:BQ25 BM29:BQ29 BM33:BQ33 BM37:BQ37 BM41:BQ41 BM69:BQ69 BM73:BQ73 BM77:BQ77 BM81:BQ81 BM85:BQ85 BM89:BQ89 BM93:BQ93 BM97:BQ97</xm:sqref>
        </x14:dataValidation>
        <x14:dataValidation type="list" allowBlank="1" showInputMessage="1" xr:uid="{90E6DABD-5990-4746-950E-7B1CB8ED76D9}">
          <x14:formula1>
            <xm:f>'マスタ '!$D$2:$D$4</xm:f>
          </x14:formula1>
          <xm:sqref>BM14:BQ15 BM18:BQ19 BM22:BQ23 BM26:BQ27 BM30:BQ31 BM34:BQ35 BM38:BQ39 BM42:BQ43 BM70:BQ71 BM74:BQ75 BM78:BQ79 BM82:BQ83 BM86:BQ87 BM90:BQ91 BM94:BQ95 BM98:BQ99</xm:sqref>
        </x14:dataValidation>
        <x14:dataValidation type="list" allowBlank="1" showInputMessage="1" xr:uid="{9E6C7C8D-3419-472A-9B60-C15FAA8D4A13}">
          <x14:formula1>
            <xm:f>'マスタ '!$E$2:$E$5</xm:f>
          </x14:formula1>
          <xm:sqref>BM16:BQ16 BM20:BQ20 BM24:BQ24 BM28:BQ28 BM32:BQ32 BM36:BQ36 BM40:BQ40 BM44:BQ44 BM72:BQ72 BM76:BQ76 BM80:BQ80 BM84:BQ84 BM88:BQ88 BM92:BQ92 BM96:BQ96 BM100:BQ100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C6B8C-6EFB-4FB5-9788-4FB69CC978B5}">
  <sheetPr>
    <tabColor rgb="FFFF0000"/>
  </sheetPr>
  <dimension ref="A1:F10"/>
  <sheetViews>
    <sheetView workbookViewId="0">
      <selection activeCell="AI27" sqref="AI27"/>
    </sheetView>
  </sheetViews>
  <sheetFormatPr defaultColWidth="8.875" defaultRowHeight="16.5" x14ac:dyDescent="0.15"/>
  <cols>
    <col min="1" max="2" width="8.875" style="81"/>
    <col min="3" max="5" width="10.75" style="81" customWidth="1"/>
    <col min="6" max="16384" width="8.875" style="81"/>
  </cols>
  <sheetData>
    <row r="1" spans="1:6" x14ac:dyDescent="0.15">
      <c r="A1" s="81" t="s">
        <v>240</v>
      </c>
      <c r="B1" s="81" t="s">
        <v>241</v>
      </c>
      <c r="C1" s="81" t="s">
        <v>242</v>
      </c>
      <c r="D1" s="81" t="s">
        <v>243</v>
      </c>
      <c r="E1" s="81" t="s">
        <v>244</v>
      </c>
      <c r="F1" s="81" t="s">
        <v>245</v>
      </c>
    </row>
    <row r="2" spans="1:6" x14ac:dyDescent="0.15">
      <c r="A2" s="81" t="s">
        <v>246</v>
      </c>
      <c r="B2" s="81" t="s">
        <v>247</v>
      </c>
      <c r="C2" s="81" t="s">
        <v>248</v>
      </c>
      <c r="D2" s="81" t="s">
        <v>249</v>
      </c>
      <c r="E2" s="81" t="s">
        <v>250</v>
      </c>
      <c r="F2" s="81" t="s">
        <v>251</v>
      </c>
    </row>
    <row r="3" spans="1:6" x14ac:dyDescent="0.15">
      <c r="A3" s="81" t="s">
        <v>252</v>
      </c>
      <c r="B3" s="81" t="s">
        <v>253</v>
      </c>
      <c r="C3" s="81" t="s">
        <v>254</v>
      </c>
      <c r="D3" s="81" t="s">
        <v>255</v>
      </c>
      <c r="E3" s="81" t="s">
        <v>256</v>
      </c>
      <c r="F3" s="81" t="s">
        <v>178</v>
      </c>
    </row>
    <row r="4" spans="1:6" x14ac:dyDescent="0.15">
      <c r="A4" s="81" t="s">
        <v>257</v>
      </c>
      <c r="B4" s="81" t="s">
        <v>258</v>
      </c>
      <c r="C4" s="81" t="s">
        <v>259</v>
      </c>
      <c r="D4" s="81" t="s">
        <v>260</v>
      </c>
      <c r="E4" s="81" t="s">
        <v>244</v>
      </c>
    </row>
    <row r="5" spans="1:6" x14ac:dyDescent="0.15">
      <c r="A5" s="81" t="s">
        <v>261</v>
      </c>
      <c r="B5" s="81" t="s">
        <v>262</v>
      </c>
      <c r="C5" s="81" t="s">
        <v>263</v>
      </c>
      <c r="E5" s="81" t="s">
        <v>264</v>
      </c>
    </row>
    <row r="6" spans="1:6" x14ac:dyDescent="0.15">
      <c r="A6" s="81" t="s">
        <v>265</v>
      </c>
    </row>
    <row r="7" spans="1:6" x14ac:dyDescent="0.15">
      <c r="A7" s="81" t="s">
        <v>266</v>
      </c>
    </row>
    <row r="8" spans="1:6" x14ac:dyDescent="0.15">
      <c r="A8" s="81" t="s">
        <v>267</v>
      </c>
    </row>
    <row r="9" spans="1:6" x14ac:dyDescent="0.15">
      <c r="A9" s="81" t="s">
        <v>268</v>
      </c>
    </row>
    <row r="10" spans="1:6" x14ac:dyDescent="0.15">
      <c r="A10" s="81" t="s">
        <v>269</v>
      </c>
    </row>
  </sheetData>
  <phoneticPr fontId="3"/>
  <pageMargins left="0.7" right="0.7" top="0.75" bottom="0.75" header="0.3" footer="0.3"/>
  <tableParts count="6">
    <tablePart r:id="rId1"/>
    <tablePart r:id="rId2"/>
    <tablePart r:id="rId3"/>
    <tablePart r:id="rId4"/>
    <tablePart r:id="rId5"/>
    <tablePart r:id="rId6"/>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DE49A-B4B0-4644-A214-203278DBCAD7}">
  <dimension ref="A1:DD51"/>
  <sheetViews>
    <sheetView zoomScaleNormal="100" zoomScaleSheetLayoutView="100" workbookViewId="0">
      <selection activeCell="D6" sqref="D6:G6"/>
    </sheetView>
  </sheetViews>
  <sheetFormatPr defaultColWidth="9.875" defaultRowHeight="9" customHeight="1" x14ac:dyDescent="0.15"/>
  <cols>
    <col min="1" max="1" width="3.375" style="12" customWidth="1"/>
    <col min="2" max="2" width="0.875" style="12" customWidth="1"/>
    <col min="3" max="4" width="6.125" style="12" customWidth="1"/>
    <col min="5" max="5" width="0.875" style="12" customWidth="1"/>
    <col min="6" max="6" width="9.375" style="12" customWidth="1"/>
    <col min="7" max="7" width="5" style="12" customWidth="1"/>
    <col min="8" max="49" width="2.625" style="12" customWidth="1"/>
    <col min="50" max="50" width="13.75" style="12" customWidth="1"/>
    <col min="51" max="58" width="2.625" style="12" customWidth="1"/>
    <col min="59" max="259" width="3.375" style="12" customWidth="1"/>
    <col min="260" max="16384" width="9.875" style="12"/>
  </cols>
  <sheetData>
    <row r="1" spans="1:108" ht="24" customHeight="1" x14ac:dyDescent="0.15">
      <c r="A1" s="581" t="s">
        <v>85</v>
      </c>
      <c r="B1" s="581"/>
      <c r="C1" s="581"/>
      <c r="D1" s="11"/>
      <c r="E1" s="11"/>
      <c r="F1" s="11"/>
      <c r="G1" s="11"/>
      <c r="H1" s="11"/>
      <c r="I1" s="11"/>
      <c r="J1" s="11"/>
      <c r="K1" s="11"/>
      <c r="L1" s="11"/>
      <c r="M1" s="11"/>
      <c r="N1" s="11"/>
      <c r="O1" s="11"/>
      <c r="P1" s="11"/>
      <c r="Q1" s="582" t="s">
        <v>86</v>
      </c>
      <c r="R1" s="582"/>
      <c r="S1" s="582"/>
      <c r="T1" s="582"/>
      <c r="U1" s="582"/>
      <c r="V1" s="582"/>
      <c r="W1" s="582"/>
      <c r="X1" s="582"/>
      <c r="Y1" s="582"/>
      <c r="Z1" s="582"/>
      <c r="AA1" s="582"/>
      <c r="AB1" s="582"/>
      <c r="AC1" s="11"/>
      <c r="AD1" s="11"/>
      <c r="AE1" s="11"/>
      <c r="AF1" s="11"/>
      <c r="AG1" s="11"/>
      <c r="AH1" s="11"/>
      <c r="AI1" s="11"/>
      <c r="AJ1" s="11"/>
      <c r="AK1" s="11"/>
      <c r="AL1" s="11"/>
      <c r="AM1" s="11"/>
      <c r="AN1" s="11"/>
      <c r="AO1" s="11"/>
      <c r="AP1" s="566">
        <f ca="1">TODAY()</f>
        <v>45377</v>
      </c>
      <c r="AQ1" s="566"/>
      <c r="AR1" s="566"/>
      <c r="AS1" s="566"/>
      <c r="AT1" s="566"/>
      <c r="AU1" s="566"/>
      <c r="AV1" s="567" t="s">
        <v>87</v>
      </c>
      <c r="AW1" s="567"/>
    </row>
    <row r="2" spans="1:108" ht="8.25" customHeight="1" x14ac:dyDescent="0.15">
      <c r="A2" s="581"/>
      <c r="B2" s="581"/>
      <c r="C2" s="581"/>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566"/>
      <c r="AQ2" s="566"/>
      <c r="AR2" s="566"/>
      <c r="AS2" s="566"/>
      <c r="AT2" s="566"/>
      <c r="AU2" s="566"/>
      <c r="AV2" s="567"/>
      <c r="AW2" s="567"/>
    </row>
    <row r="3" spans="1:108" ht="3.95" customHeight="1" x14ac:dyDescent="0.15">
      <c r="A3" s="568" t="s">
        <v>88</v>
      </c>
      <c r="B3" s="569"/>
      <c r="C3" s="569"/>
      <c r="D3" s="572" t="s">
        <v>558</v>
      </c>
      <c r="E3" s="572"/>
      <c r="F3" s="572"/>
      <c r="G3" s="573"/>
      <c r="H3" s="14"/>
      <c r="I3" s="15"/>
      <c r="J3" s="15"/>
      <c r="K3" s="15"/>
      <c r="L3" s="15"/>
      <c r="M3" s="15"/>
      <c r="N3" s="16"/>
      <c r="O3" s="17"/>
      <c r="P3" s="15"/>
      <c r="Q3" s="15"/>
      <c r="R3" s="15"/>
      <c r="S3" s="15"/>
      <c r="T3" s="15"/>
      <c r="U3" s="15"/>
      <c r="V3" s="15"/>
      <c r="W3" s="16"/>
      <c r="X3" s="17"/>
      <c r="Y3" s="16"/>
      <c r="Z3" s="17"/>
      <c r="AA3" s="16"/>
      <c r="AB3" s="17"/>
      <c r="AC3" s="16"/>
      <c r="AD3" s="17"/>
      <c r="AE3" s="15"/>
      <c r="AF3" s="15"/>
      <c r="AG3" s="15"/>
      <c r="AH3" s="15"/>
      <c r="AI3" s="15"/>
      <c r="AJ3" s="15"/>
      <c r="AK3" s="15"/>
      <c r="AL3" s="15"/>
      <c r="AM3" s="15"/>
      <c r="AN3" s="15"/>
      <c r="AO3" s="15"/>
      <c r="AP3" s="18"/>
      <c r="AQ3" s="18"/>
      <c r="AR3" s="18"/>
      <c r="AS3" s="18"/>
      <c r="AT3" s="18"/>
      <c r="AU3" s="18"/>
      <c r="AV3" s="19"/>
      <c r="AW3" s="20"/>
    </row>
    <row r="4" spans="1:108" ht="14.25" customHeight="1" x14ac:dyDescent="0.15">
      <c r="A4" s="570"/>
      <c r="B4" s="571"/>
      <c r="C4" s="571"/>
      <c r="D4" s="574"/>
      <c r="E4" s="574"/>
      <c r="F4" s="574"/>
      <c r="G4" s="575"/>
      <c r="H4" s="576" t="s">
        <v>89</v>
      </c>
      <c r="I4" s="578" t="s">
        <v>90</v>
      </c>
      <c r="J4" s="578" t="s">
        <v>91</v>
      </c>
      <c r="K4" s="578" t="s">
        <v>92</v>
      </c>
      <c r="L4" s="578" t="s">
        <v>93</v>
      </c>
      <c r="M4" s="578" t="s">
        <v>94</v>
      </c>
      <c r="N4" s="578" t="s">
        <v>95</v>
      </c>
      <c r="O4" s="578"/>
      <c r="P4" s="578" t="s">
        <v>96</v>
      </c>
      <c r="Q4" s="578" t="s">
        <v>97</v>
      </c>
      <c r="R4" s="578" t="s">
        <v>98</v>
      </c>
      <c r="S4" s="578" t="s">
        <v>99</v>
      </c>
      <c r="T4" s="578" t="s">
        <v>100</v>
      </c>
      <c r="U4" s="578" t="s">
        <v>101</v>
      </c>
      <c r="V4" s="578" t="s">
        <v>102</v>
      </c>
      <c r="W4" s="578" t="s">
        <v>103</v>
      </c>
      <c r="X4" s="578"/>
      <c r="Y4" s="578" t="s">
        <v>104</v>
      </c>
      <c r="Z4" s="578"/>
      <c r="AA4" s="583" t="s">
        <v>105</v>
      </c>
      <c r="AB4" s="584"/>
      <c r="AC4" s="578" t="s">
        <v>106</v>
      </c>
      <c r="AD4" s="578"/>
      <c r="AE4" s="583" t="s">
        <v>107</v>
      </c>
      <c r="AF4" s="584"/>
      <c r="AG4" s="578" t="s">
        <v>108</v>
      </c>
      <c r="AH4" s="578" t="s">
        <v>109</v>
      </c>
      <c r="AI4" s="578" t="s">
        <v>110</v>
      </c>
      <c r="AJ4" s="578" t="s">
        <v>111</v>
      </c>
      <c r="AK4" s="578" t="s">
        <v>112</v>
      </c>
      <c r="AL4" s="578" t="s">
        <v>113</v>
      </c>
      <c r="AM4" s="578" t="s">
        <v>114</v>
      </c>
      <c r="AN4" s="578" t="s">
        <v>115</v>
      </c>
      <c r="AO4" s="578" t="s">
        <v>116</v>
      </c>
      <c r="AP4" s="578" t="s">
        <v>117</v>
      </c>
      <c r="AQ4" s="578" t="s">
        <v>118</v>
      </c>
      <c r="AR4" s="578" t="s">
        <v>119</v>
      </c>
      <c r="AS4" s="578" t="s">
        <v>120</v>
      </c>
      <c r="AT4" s="578" t="s">
        <v>121</v>
      </c>
      <c r="AU4" s="578" t="s">
        <v>122</v>
      </c>
      <c r="AV4" s="583" t="s">
        <v>123</v>
      </c>
      <c r="AW4" s="592"/>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row>
    <row r="5" spans="1:108" ht="18" customHeight="1" x14ac:dyDescent="0.15">
      <c r="A5" s="594" t="s">
        <v>124</v>
      </c>
      <c r="B5" s="595"/>
      <c r="C5" s="595"/>
      <c r="D5" s="596"/>
      <c r="E5" s="596"/>
      <c r="F5" s="596"/>
      <c r="G5" s="597"/>
      <c r="H5" s="576"/>
      <c r="I5" s="578"/>
      <c r="J5" s="578"/>
      <c r="K5" s="578"/>
      <c r="L5" s="578"/>
      <c r="M5" s="578"/>
      <c r="N5" s="578"/>
      <c r="O5" s="578"/>
      <c r="P5" s="578"/>
      <c r="Q5" s="578"/>
      <c r="R5" s="578"/>
      <c r="S5" s="578"/>
      <c r="T5" s="578"/>
      <c r="U5" s="578"/>
      <c r="V5" s="578"/>
      <c r="W5" s="578"/>
      <c r="X5" s="578"/>
      <c r="Y5" s="578"/>
      <c r="Z5" s="578"/>
      <c r="AA5" s="583"/>
      <c r="AB5" s="584"/>
      <c r="AC5" s="578"/>
      <c r="AD5" s="578"/>
      <c r="AE5" s="583"/>
      <c r="AF5" s="584"/>
      <c r="AG5" s="578"/>
      <c r="AH5" s="578"/>
      <c r="AI5" s="578"/>
      <c r="AJ5" s="578"/>
      <c r="AK5" s="578"/>
      <c r="AL5" s="578"/>
      <c r="AM5" s="578"/>
      <c r="AN5" s="578"/>
      <c r="AO5" s="578"/>
      <c r="AP5" s="578"/>
      <c r="AQ5" s="578"/>
      <c r="AR5" s="578"/>
      <c r="AS5" s="578"/>
      <c r="AT5" s="578"/>
      <c r="AU5" s="578"/>
      <c r="AV5" s="583"/>
      <c r="AW5" s="592"/>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row>
    <row r="6" spans="1:108" ht="18" customHeight="1" x14ac:dyDescent="0.15">
      <c r="A6" s="594" t="s">
        <v>125</v>
      </c>
      <c r="B6" s="595"/>
      <c r="C6" s="595"/>
      <c r="D6" s="596"/>
      <c r="E6" s="596"/>
      <c r="F6" s="596"/>
      <c r="G6" s="597"/>
      <c r="H6" s="576"/>
      <c r="I6" s="578"/>
      <c r="J6" s="578"/>
      <c r="K6" s="578"/>
      <c r="L6" s="578"/>
      <c r="M6" s="578"/>
      <c r="N6" s="578"/>
      <c r="O6" s="578"/>
      <c r="P6" s="578"/>
      <c r="Q6" s="578"/>
      <c r="R6" s="578"/>
      <c r="S6" s="578"/>
      <c r="T6" s="578"/>
      <c r="U6" s="578"/>
      <c r="V6" s="578"/>
      <c r="W6" s="578"/>
      <c r="X6" s="578"/>
      <c r="Y6" s="578"/>
      <c r="Z6" s="578"/>
      <c r="AA6" s="583"/>
      <c r="AB6" s="584"/>
      <c r="AC6" s="578"/>
      <c r="AD6" s="578"/>
      <c r="AE6" s="583"/>
      <c r="AF6" s="584"/>
      <c r="AG6" s="578"/>
      <c r="AH6" s="578"/>
      <c r="AI6" s="578"/>
      <c r="AJ6" s="578"/>
      <c r="AK6" s="578"/>
      <c r="AL6" s="578"/>
      <c r="AM6" s="578"/>
      <c r="AN6" s="578"/>
      <c r="AO6" s="578"/>
      <c r="AP6" s="578"/>
      <c r="AQ6" s="578"/>
      <c r="AR6" s="578"/>
      <c r="AS6" s="578"/>
      <c r="AT6" s="578"/>
      <c r="AU6" s="578"/>
      <c r="AV6" s="583"/>
      <c r="AW6" s="592"/>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row>
    <row r="7" spans="1:108" ht="18" customHeight="1" x14ac:dyDescent="0.15">
      <c r="A7" s="594" t="s">
        <v>126</v>
      </c>
      <c r="B7" s="595"/>
      <c r="C7" s="595"/>
      <c r="D7" s="600"/>
      <c r="E7" s="600"/>
      <c r="F7" s="600"/>
      <c r="G7" s="601"/>
      <c r="H7" s="576"/>
      <c r="I7" s="578"/>
      <c r="J7" s="578"/>
      <c r="K7" s="578"/>
      <c r="L7" s="578"/>
      <c r="M7" s="578"/>
      <c r="N7" s="578"/>
      <c r="O7" s="578"/>
      <c r="P7" s="578"/>
      <c r="Q7" s="578"/>
      <c r="R7" s="578"/>
      <c r="S7" s="578"/>
      <c r="T7" s="578"/>
      <c r="U7" s="578"/>
      <c r="V7" s="578"/>
      <c r="W7" s="578"/>
      <c r="X7" s="578"/>
      <c r="Y7" s="578"/>
      <c r="Z7" s="578"/>
      <c r="AA7" s="583"/>
      <c r="AB7" s="584"/>
      <c r="AC7" s="578"/>
      <c r="AD7" s="578"/>
      <c r="AE7" s="583"/>
      <c r="AF7" s="584"/>
      <c r="AG7" s="578"/>
      <c r="AH7" s="578"/>
      <c r="AI7" s="578"/>
      <c r="AJ7" s="578"/>
      <c r="AK7" s="578"/>
      <c r="AL7" s="578"/>
      <c r="AM7" s="578"/>
      <c r="AN7" s="578"/>
      <c r="AO7" s="578"/>
      <c r="AP7" s="578"/>
      <c r="AQ7" s="578"/>
      <c r="AR7" s="578"/>
      <c r="AS7" s="578"/>
      <c r="AT7" s="578"/>
      <c r="AU7" s="578"/>
      <c r="AV7" s="583"/>
      <c r="AW7" s="592"/>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row>
    <row r="8" spans="1:108" ht="18" customHeight="1" x14ac:dyDescent="0.15">
      <c r="A8" s="594"/>
      <c r="B8" s="595"/>
      <c r="C8" s="595"/>
      <c r="D8" s="600"/>
      <c r="E8" s="600"/>
      <c r="F8" s="600"/>
      <c r="G8" s="601"/>
      <c r="H8" s="576"/>
      <c r="I8" s="578"/>
      <c r="J8" s="578"/>
      <c r="K8" s="578"/>
      <c r="L8" s="578"/>
      <c r="M8" s="578"/>
      <c r="N8" s="578"/>
      <c r="O8" s="578"/>
      <c r="P8" s="578"/>
      <c r="Q8" s="578"/>
      <c r="R8" s="578"/>
      <c r="S8" s="578"/>
      <c r="T8" s="578"/>
      <c r="U8" s="578"/>
      <c r="V8" s="578"/>
      <c r="W8" s="578"/>
      <c r="X8" s="578"/>
      <c r="Y8" s="578"/>
      <c r="Z8" s="578"/>
      <c r="AA8" s="583"/>
      <c r="AB8" s="584"/>
      <c r="AC8" s="578"/>
      <c r="AD8" s="578"/>
      <c r="AE8" s="583"/>
      <c r="AF8" s="584"/>
      <c r="AG8" s="578"/>
      <c r="AH8" s="578"/>
      <c r="AI8" s="578"/>
      <c r="AJ8" s="578"/>
      <c r="AK8" s="578"/>
      <c r="AL8" s="578"/>
      <c r="AM8" s="578"/>
      <c r="AN8" s="578"/>
      <c r="AO8" s="578"/>
      <c r="AP8" s="578"/>
      <c r="AQ8" s="578"/>
      <c r="AR8" s="578"/>
      <c r="AS8" s="578"/>
      <c r="AT8" s="578"/>
      <c r="AU8" s="578"/>
      <c r="AV8" s="585"/>
      <c r="AW8" s="593"/>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row>
    <row r="9" spans="1:108" ht="20.25" customHeight="1" x14ac:dyDescent="0.15">
      <c r="A9" s="594"/>
      <c r="B9" s="595"/>
      <c r="C9" s="595"/>
      <c r="D9" s="600"/>
      <c r="E9" s="600"/>
      <c r="F9" s="600"/>
      <c r="G9" s="601"/>
      <c r="H9" s="576"/>
      <c r="I9" s="578"/>
      <c r="J9" s="578"/>
      <c r="K9" s="578"/>
      <c r="L9" s="578"/>
      <c r="M9" s="580"/>
      <c r="N9" s="580"/>
      <c r="O9" s="580"/>
      <c r="P9" s="578"/>
      <c r="Q9" s="578"/>
      <c r="R9" s="578"/>
      <c r="S9" s="578"/>
      <c r="T9" s="578"/>
      <c r="U9" s="578"/>
      <c r="V9" s="578"/>
      <c r="W9" s="580"/>
      <c r="X9" s="580"/>
      <c r="Y9" s="580"/>
      <c r="Z9" s="580"/>
      <c r="AA9" s="585"/>
      <c r="AB9" s="586"/>
      <c r="AC9" s="580"/>
      <c r="AD9" s="580"/>
      <c r="AE9" s="585"/>
      <c r="AF9" s="586"/>
      <c r="AG9" s="578"/>
      <c r="AH9" s="578"/>
      <c r="AI9" s="578"/>
      <c r="AJ9" s="578"/>
      <c r="AK9" s="578"/>
      <c r="AL9" s="578"/>
      <c r="AM9" s="578"/>
      <c r="AN9" s="578"/>
      <c r="AO9" s="578"/>
      <c r="AP9" s="578"/>
      <c r="AQ9" s="578"/>
      <c r="AR9" s="578"/>
      <c r="AS9" s="578"/>
      <c r="AT9" s="578"/>
      <c r="AU9" s="578"/>
      <c r="AV9" s="604" t="s">
        <v>127</v>
      </c>
      <c r="AW9" s="606" t="s">
        <v>128</v>
      </c>
      <c r="AX9" s="21"/>
      <c r="AY9" s="21"/>
      <c r="AZ9" s="21"/>
      <c r="BA9" s="21"/>
      <c r="BB9" s="21"/>
      <c r="BC9" s="21"/>
      <c r="BD9" s="21"/>
      <c r="BE9" s="21"/>
      <c r="BL9" s="21"/>
      <c r="BM9" s="21"/>
      <c r="BN9" s="21"/>
      <c r="BO9" s="21"/>
      <c r="BP9" s="21"/>
      <c r="BQ9" s="21"/>
      <c r="BR9" s="21"/>
      <c r="BS9" s="21"/>
      <c r="BT9" s="21"/>
      <c r="BU9" s="21"/>
      <c r="BV9" s="21"/>
      <c r="BW9" s="21"/>
      <c r="BX9" s="21"/>
      <c r="BY9" s="21"/>
      <c r="BZ9" s="21"/>
      <c r="CA9" s="21"/>
      <c r="CB9" s="21"/>
      <c r="CC9" s="21"/>
    </row>
    <row r="10" spans="1:108" ht="25.5" customHeight="1" x14ac:dyDescent="0.15">
      <c r="A10" s="598"/>
      <c r="B10" s="599"/>
      <c r="C10" s="599"/>
      <c r="D10" s="602"/>
      <c r="E10" s="602"/>
      <c r="F10" s="602"/>
      <c r="G10" s="603"/>
      <c r="H10" s="576"/>
      <c r="I10" s="578"/>
      <c r="J10" s="578"/>
      <c r="K10" s="578"/>
      <c r="L10" s="578"/>
      <c r="M10" s="578" t="s">
        <v>129</v>
      </c>
      <c r="N10" s="578" t="s">
        <v>130</v>
      </c>
      <c r="O10" s="578" t="s">
        <v>131</v>
      </c>
      <c r="P10" s="578"/>
      <c r="Q10" s="578"/>
      <c r="R10" s="578"/>
      <c r="S10" s="578"/>
      <c r="T10" s="578"/>
      <c r="U10" s="578"/>
      <c r="V10" s="578"/>
      <c r="W10" s="578" t="s">
        <v>132</v>
      </c>
      <c r="X10" s="578" t="s">
        <v>133</v>
      </c>
      <c r="Y10" s="578" t="s">
        <v>132</v>
      </c>
      <c r="Z10" s="578" t="s">
        <v>133</v>
      </c>
      <c r="AA10" s="578" t="s">
        <v>134</v>
      </c>
      <c r="AB10" s="578" t="s">
        <v>135</v>
      </c>
      <c r="AC10" s="578" t="s">
        <v>136</v>
      </c>
      <c r="AD10" s="578" t="s">
        <v>135</v>
      </c>
      <c r="AE10" s="578" t="s">
        <v>136</v>
      </c>
      <c r="AF10" s="578" t="s">
        <v>135</v>
      </c>
      <c r="AG10" s="578"/>
      <c r="AH10" s="578"/>
      <c r="AI10" s="578"/>
      <c r="AJ10" s="578"/>
      <c r="AK10" s="578"/>
      <c r="AL10" s="578"/>
      <c r="AM10" s="578"/>
      <c r="AN10" s="578"/>
      <c r="AO10" s="578"/>
      <c r="AP10" s="578"/>
      <c r="AQ10" s="578"/>
      <c r="AR10" s="578"/>
      <c r="AS10" s="578"/>
      <c r="AT10" s="578"/>
      <c r="AU10" s="578"/>
      <c r="AV10" s="583"/>
      <c r="AW10" s="592"/>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row>
    <row r="11" spans="1:108" ht="18" customHeight="1" x14ac:dyDescent="0.15">
      <c r="A11" s="22" t="s">
        <v>137</v>
      </c>
      <c r="B11" s="587" t="s">
        <v>138</v>
      </c>
      <c r="C11" s="588"/>
      <c r="D11" s="588"/>
      <c r="E11" s="589"/>
      <c r="F11" s="23" t="s">
        <v>139</v>
      </c>
      <c r="G11" s="24" t="s">
        <v>140</v>
      </c>
      <c r="H11" s="577"/>
      <c r="I11" s="579"/>
      <c r="J11" s="579"/>
      <c r="K11" s="579"/>
      <c r="L11" s="579"/>
      <c r="M11" s="579"/>
      <c r="N11" s="579"/>
      <c r="O11" s="579"/>
      <c r="P11" s="579"/>
      <c r="Q11" s="579"/>
      <c r="R11" s="579"/>
      <c r="S11" s="579"/>
      <c r="T11" s="579"/>
      <c r="U11" s="579"/>
      <c r="V11" s="579"/>
      <c r="W11" s="579"/>
      <c r="X11" s="579"/>
      <c r="Y11" s="579"/>
      <c r="Z11" s="579"/>
      <c r="AA11" s="579"/>
      <c r="AB11" s="579"/>
      <c r="AC11" s="579"/>
      <c r="AD11" s="579"/>
      <c r="AE11" s="579"/>
      <c r="AF11" s="579"/>
      <c r="AG11" s="579"/>
      <c r="AH11" s="579"/>
      <c r="AI11" s="579"/>
      <c r="AJ11" s="579"/>
      <c r="AK11" s="579"/>
      <c r="AL11" s="579"/>
      <c r="AM11" s="579"/>
      <c r="AN11" s="579"/>
      <c r="AO11" s="579"/>
      <c r="AP11" s="579"/>
      <c r="AQ11" s="579"/>
      <c r="AR11" s="579"/>
      <c r="AS11" s="579"/>
      <c r="AT11" s="579"/>
      <c r="AU11" s="579"/>
      <c r="AV11" s="605"/>
      <c r="AW11" s="607"/>
      <c r="AX11" s="25" t="s">
        <v>141</v>
      </c>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row>
    <row r="12" spans="1:108" ht="18" customHeight="1" x14ac:dyDescent="0.15">
      <c r="A12" s="26">
        <v>1</v>
      </c>
      <c r="B12" s="27"/>
      <c r="C12" s="590"/>
      <c r="D12" s="590"/>
      <c r="E12" s="28"/>
      <c r="F12" s="29"/>
      <c r="G12" s="39" t="str">
        <f t="shared" ref="G12:G51" si="0">IF(C12="","",DATEDIF(AX12,$AP$1,"Y"))</f>
        <v/>
      </c>
      <c r="H12" s="30"/>
      <c r="I12" s="31"/>
      <c r="J12" s="31"/>
      <c r="K12" s="31"/>
      <c r="L12" s="31"/>
      <c r="M12" s="31"/>
      <c r="N12" s="31"/>
      <c r="O12" s="31"/>
      <c r="P12" s="31"/>
      <c r="Q12" s="31"/>
      <c r="R12" s="31"/>
      <c r="S12" s="31"/>
      <c r="T12" s="31"/>
      <c r="U12" s="31"/>
      <c r="V12" s="31"/>
      <c r="W12" s="31"/>
      <c r="X12" s="31"/>
      <c r="Y12" s="32"/>
      <c r="Z12" s="31"/>
      <c r="AA12" s="31"/>
      <c r="AB12" s="31"/>
      <c r="AC12" s="31"/>
      <c r="AD12" s="31"/>
      <c r="AE12" s="31"/>
      <c r="AF12" s="31"/>
      <c r="AG12" s="31"/>
      <c r="AH12" s="31"/>
      <c r="AI12" s="31"/>
      <c r="AJ12" s="31"/>
      <c r="AK12" s="31"/>
      <c r="AL12" s="31"/>
      <c r="AM12" s="31"/>
      <c r="AN12" s="31"/>
      <c r="AO12" s="31"/>
      <c r="AP12" s="32"/>
      <c r="AQ12" s="32"/>
      <c r="AR12" s="32"/>
      <c r="AS12" s="32"/>
      <c r="AT12" s="32"/>
      <c r="AU12" s="32"/>
      <c r="AV12" s="32"/>
      <c r="AW12" s="33"/>
      <c r="AX12" s="34"/>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row>
    <row r="13" spans="1:108" ht="18" customHeight="1" x14ac:dyDescent="0.15">
      <c r="A13" s="35">
        <v>2</v>
      </c>
      <c r="B13" s="36"/>
      <c r="C13" s="591"/>
      <c r="D13" s="591"/>
      <c r="E13" s="37"/>
      <c r="F13" s="38"/>
      <c r="G13" s="39" t="str">
        <f t="shared" si="0"/>
        <v/>
      </c>
      <c r="H13" s="40"/>
      <c r="I13" s="41"/>
      <c r="J13" s="41"/>
      <c r="K13" s="41"/>
      <c r="L13" s="41"/>
      <c r="M13" s="41"/>
      <c r="N13" s="41"/>
      <c r="O13" s="41"/>
      <c r="P13" s="41"/>
      <c r="Q13" s="41"/>
      <c r="R13" s="41"/>
      <c r="S13" s="41"/>
      <c r="T13" s="41"/>
      <c r="U13" s="41"/>
      <c r="V13" s="41"/>
      <c r="W13" s="41"/>
      <c r="X13" s="41"/>
      <c r="Y13" s="42"/>
      <c r="Z13" s="41"/>
      <c r="AA13" s="41"/>
      <c r="AB13" s="41"/>
      <c r="AC13" s="41"/>
      <c r="AD13" s="41"/>
      <c r="AE13" s="41"/>
      <c r="AF13" s="41"/>
      <c r="AG13" s="41"/>
      <c r="AH13" s="41"/>
      <c r="AI13" s="41"/>
      <c r="AJ13" s="41"/>
      <c r="AK13" s="41"/>
      <c r="AL13" s="41"/>
      <c r="AM13" s="41"/>
      <c r="AN13" s="41"/>
      <c r="AO13" s="41"/>
      <c r="AP13" s="42"/>
      <c r="AQ13" s="42"/>
      <c r="AR13" s="42"/>
      <c r="AS13" s="42"/>
      <c r="AT13" s="42"/>
      <c r="AU13" s="42"/>
      <c r="AV13" s="42"/>
      <c r="AW13" s="43"/>
      <c r="AX13" s="44"/>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row>
    <row r="14" spans="1:108" ht="18" customHeight="1" x14ac:dyDescent="0.15">
      <c r="A14" s="35">
        <v>3</v>
      </c>
      <c r="B14" s="36"/>
      <c r="C14" s="591"/>
      <c r="D14" s="591"/>
      <c r="E14" s="37"/>
      <c r="F14" s="38"/>
      <c r="G14" s="39" t="str">
        <f t="shared" si="0"/>
        <v/>
      </c>
      <c r="H14" s="40"/>
      <c r="I14" s="41"/>
      <c r="J14" s="41"/>
      <c r="K14" s="41"/>
      <c r="L14" s="41"/>
      <c r="M14" s="41"/>
      <c r="N14" s="41"/>
      <c r="O14" s="41"/>
      <c r="P14" s="41"/>
      <c r="Q14" s="41"/>
      <c r="R14" s="41"/>
      <c r="S14" s="41"/>
      <c r="T14" s="41"/>
      <c r="U14" s="41"/>
      <c r="V14" s="41"/>
      <c r="W14" s="41"/>
      <c r="X14" s="41"/>
      <c r="Y14" s="42"/>
      <c r="Z14" s="41"/>
      <c r="AA14" s="41"/>
      <c r="AB14" s="41"/>
      <c r="AC14" s="41"/>
      <c r="AD14" s="41"/>
      <c r="AE14" s="41"/>
      <c r="AF14" s="41"/>
      <c r="AG14" s="41"/>
      <c r="AH14" s="41"/>
      <c r="AI14" s="41"/>
      <c r="AJ14" s="41"/>
      <c r="AK14" s="41"/>
      <c r="AL14" s="41"/>
      <c r="AM14" s="41"/>
      <c r="AN14" s="41"/>
      <c r="AO14" s="41"/>
      <c r="AP14" s="42"/>
      <c r="AQ14" s="42"/>
      <c r="AR14" s="42"/>
      <c r="AS14" s="42"/>
      <c r="AT14" s="42"/>
      <c r="AU14" s="42"/>
      <c r="AV14" s="42"/>
      <c r="AW14" s="43"/>
      <c r="AX14" s="44"/>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row>
    <row r="15" spans="1:108" ht="18" customHeight="1" x14ac:dyDescent="0.15">
      <c r="A15" s="35">
        <v>4</v>
      </c>
      <c r="B15" s="36"/>
      <c r="C15" s="591"/>
      <c r="D15" s="591"/>
      <c r="E15" s="37"/>
      <c r="F15" s="38"/>
      <c r="G15" s="39" t="str">
        <f t="shared" si="0"/>
        <v/>
      </c>
      <c r="H15" s="40"/>
      <c r="I15" s="41"/>
      <c r="J15" s="41"/>
      <c r="K15" s="41"/>
      <c r="L15" s="41"/>
      <c r="M15" s="41"/>
      <c r="N15" s="41"/>
      <c r="O15" s="41"/>
      <c r="P15" s="41"/>
      <c r="Q15" s="41"/>
      <c r="R15" s="41"/>
      <c r="S15" s="41"/>
      <c r="T15" s="41"/>
      <c r="U15" s="41"/>
      <c r="V15" s="41"/>
      <c r="W15" s="41"/>
      <c r="X15" s="41"/>
      <c r="Y15" s="42"/>
      <c r="Z15" s="41"/>
      <c r="AA15" s="41"/>
      <c r="AB15" s="41"/>
      <c r="AC15" s="41"/>
      <c r="AD15" s="41"/>
      <c r="AE15" s="41"/>
      <c r="AF15" s="41"/>
      <c r="AG15" s="41"/>
      <c r="AH15" s="41"/>
      <c r="AI15" s="41"/>
      <c r="AJ15" s="41"/>
      <c r="AK15" s="41"/>
      <c r="AL15" s="41"/>
      <c r="AM15" s="41"/>
      <c r="AN15" s="41"/>
      <c r="AO15" s="41"/>
      <c r="AP15" s="42"/>
      <c r="AQ15" s="42"/>
      <c r="AR15" s="42"/>
      <c r="AS15" s="42"/>
      <c r="AT15" s="42"/>
      <c r="AU15" s="42"/>
      <c r="AV15" s="42"/>
      <c r="AW15" s="43"/>
      <c r="AX15" s="44"/>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row>
    <row r="16" spans="1:108" ht="18" customHeight="1" x14ac:dyDescent="0.15">
      <c r="A16" s="35">
        <v>5</v>
      </c>
      <c r="B16" s="36"/>
      <c r="C16" s="591"/>
      <c r="D16" s="591"/>
      <c r="E16" s="37"/>
      <c r="F16" s="38"/>
      <c r="G16" s="39" t="str">
        <f t="shared" si="0"/>
        <v/>
      </c>
      <c r="H16" s="40"/>
      <c r="I16" s="41"/>
      <c r="J16" s="41"/>
      <c r="K16" s="41"/>
      <c r="L16" s="41"/>
      <c r="M16" s="41"/>
      <c r="N16" s="41"/>
      <c r="O16" s="41"/>
      <c r="P16" s="41"/>
      <c r="Q16" s="41"/>
      <c r="R16" s="41"/>
      <c r="S16" s="41"/>
      <c r="T16" s="41"/>
      <c r="U16" s="41"/>
      <c r="V16" s="41"/>
      <c r="W16" s="41"/>
      <c r="X16" s="41"/>
      <c r="Y16" s="42"/>
      <c r="Z16" s="41"/>
      <c r="AA16" s="41"/>
      <c r="AB16" s="41"/>
      <c r="AC16" s="41"/>
      <c r="AD16" s="41"/>
      <c r="AE16" s="41"/>
      <c r="AF16" s="41"/>
      <c r="AG16" s="41"/>
      <c r="AH16" s="41"/>
      <c r="AI16" s="41"/>
      <c r="AJ16" s="41"/>
      <c r="AK16" s="41"/>
      <c r="AL16" s="41"/>
      <c r="AM16" s="41"/>
      <c r="AN16" s="41"/>
      <c r="AO16" s="41"/>
      <c r="AP16" s="42"/>
      <c r="AQ16" s="42"/>
      <c r="AR16" s="42"/>
      <c r="AS16" s="42"/>
      <c r="AT16" s="42"/>
      <c r="AU16" s="42"/>
      <c r="AV16" s="42"/>
      <c r="AW16" s="43"/>
      <c r="AX16" s="44"/>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row>
    <row r="17" spans="1:108" ht="18" customHeight="1" x14ac:dyDescent="0.15">
      <c r="A17" s="35">
        <v>6</v>
      </c>
      <c r="B17" s="36"/>
      <c r="C17" s="591"/>
      <c r="D17" s="591"/>
      <c r="E17" s="37"/>
      <c r="F17" s="38"/>
      <c r="G17" s="39" t="str">
        <f t="shared" si="0"/>
        <v/>
      </c>
      <c r="H17" s="40"/>
      <c r="I17" s="41"/>
      <c r="J17" s="41"/>
      <c r="K17" s="41"/>
      <c r="L17" s="41"/>
      <c r="M17" s="41"/>
      <c r="N17" s="41"/>
      <c r="O17" s="41"/>
      <c r="P17" s="41"/>
      <c r="Q17" s="41"/>
      <c r="R17" s="41"/>
      <c r="S17" s="41"/>
      <c r="T17" s="41"/>
      <c r="U17" s="41"/>
      <c r="V17" s="41"/>
      <c r="W17" s="41"/>
      <c r="X17" s="41"/>
      <c r="Y17" s="42"/>
      <c r="Z17" s="41"/>
      <c r="AA17" s="41"/>
      <c r="AB17" s="41"/>
      <c r="AC17" s="41"/>
      <c r="AD17" s="41"/>
      <c r="AE17" s="41"/>
      <c r="AF17" s="41"/>
      <c r="AG17" s="41"/>
      <c r="AH17" s="41"/>
      <c r="AI17" s="41"/>
      <c r="AJ17" s="41"/>
      <c r="AK17" s="41"/>
      <c r="AL17" s="41"/>
      <c r="AM17" s="41"/>
      <c r="AN17" s="41"/>
      <c r="AO17" s="41"/>
      <c r="AP17" s="42"/>
      <c r="AQ17" s="42"/>
      <c r="AR17" s="42"/>
      <c r="AS17" s="42"/>
      <c r="AT17" s="42"/>
      <c r="AU17" s="42"/>
      <c r="AV17" s="42"/>
      <c r="AW17" s="43"/>
      <c r="AX17" s="44"/>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row>
    <row r="18" spans="1:108" ht="18" customHeight="1" x14ac:dyDescent="0.15">
      <c r="A18" s="35">
        <v>7</v>
      </c>
      <c r="B18" s="36"/>
      <c r="C18" s="591"/>
      <c r="D18" s="591"/>
      <c r="E18" s="37"/>
      <c r="F18" s="38"/>
      <c r="G18" s="39" t="str">
        <f t="shared" si="0"/>
        <v/>
      </c>
      <c r="H18" s="40"/>
      <c r="I18" s="41"/>
      <c r="J18" s="41"/>
      <c r="K18" s="41"/>
      <c r="L18" s="41"/>
      <c r="M18" s="41"/>
      <c r="N18" s="41"/>
      <c r="O18" s="41"/>
      <c r="P18" s="41"/>
      <c r="Q18" s="41"/>
      <c r="R18" s="41"/>
      <c r="S18" s="41"/>
      <c r="T18" s="41"/>
      <c r="U18" s="41"/>
      <c r="V18" s="41"/>
      <c r="W18" s="41"/>
      <c r="X18" s="41"/>
      <c r="Y18" s="42"/>
      <c r="Z18" s="41"/>
      <c r="AA18" s="41"/>
      <c r="AB18" s="41"/>
      <c r="AC18" s="41"/>
      <c r="AD18" s="41"/>
      <c r="AE18" s="41"/>
      <c r="AF18" s="41"/>
      <c r="AG18" s="41"/>
      <c r="AH18" s="41"/>
      <c r="AI18" s="41"/>
      <c r="AJ18" s="41"/>
      <c r="AK18" s="41"/>
      <c r="AL18" s="41"/>
      <c r="AM18" s="41"/>
      <c r="AN18" s="41"/>
      <c r="AO18" s="41"/>
      <c r="AP18" s="42"/>
      <c r="AQ18" s="42"/>
      <c r="AR18" s="42"/>
      <c r="AS18" s="42"/>
      <c r="AT18" s="42"/>
      <c r="AU18" s="42"/>
      <c r="AV18" s="42"/>
      <c r="AW18" s="43"/>
      <c r="AX18" s="44"/>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row>
    <row r="19" spans="1:108" ht="18" customHeight="1" x14ac:dyDescent="0.15">
      <c r="A19" s="35">
        <v>8</v>
      </c>
      <c r="B19" s="36"/>
      <c r="C19" s="591"/>
      <c r="D19" s="591"/>
      <c r="E19" s="37"/>
      <c r="F19" s="38"/>
      <c r="G19" s="39" t="str">
        <f t="shared" si="0"/>
        <v/>
      </c>
      <c r="H19" s="40"/>
      <c r="I19" s="41"/>
      <c r="J19" s="41"/>
      <c r="K19" s="41"/>
      <c r="L19" s="41"/>
      <c r="M19" s="41"/>
      <c r="N19" s="41"/>
      <c r="O19" s="41"/>
      <c r="P19" s="41"/>
      <c r="Q19" s="41"/>
      <c r="R19" s="41"/>
      <c r="S19" s="41"/>
      <c r="T19" s="41"/>
      <c r="U19" s="41"/>
      <c r="V19" s="41"/>
      <c r="W19" s="41"/>
      <c r="X19" s="41"/>
      <c r="Y19" s="42"/>
      <c r="Z19" s="41"/>
      <c r="AA19" s="41"/>
      <c r="AB19" s="41"/>
      <c r="AC19" s="41"/>
      <c r="AD19" s="41"/>
      <c r="AE19" s="41"/>
      <c r="AF19" s="41"/>
      <c r="AG19" s="41"/>
      <c r="AH19" s="41"/>
      <c r="AI19" s="41"/>
      <c r="AJ19" s="41"/>
      <c r="AK19" s="41"/>
      <c r="AL19" s="41"/>
      <c r="AM19" s="41"/>
      <c r="AN19" s="41"/>
      <c r="AO19" s="41"/>
      <c r="AP19" s="42"/>
      <c r="AQ19" s="42"/>
      <c r="AR19" s="42"/>
      <c r="AS19" s="42"/>
      <c r="AT19" s="42"/>
      <c r="AU19" s="42"/>
      <c r="AV19" s="42"/>
      <c r="AW19" s="43"/>
      <c r="AX19" s="44"/>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row>
    <row r="20" spans="1:108" ht="18" customHeight="1" x14ac:dyDescent="0.15">
      <c r="A20" s="35">
        <v>9</v>
      </c>
      <c r="B20" s="36"/>
      <c r="C20" s="591"/>
      <c r="D20" s="591"/>
      <c r="E20" s="37"/>
      <c r="F20" s="38"/>
      <c r="G20" s="39" t="str">
        <f t="shared" si="0"/>
        <v/>
      </c>
      <c r="H20" s="40"/>
      <c r="I20" s="41"/>
      <c r="J20" s="41"/>
      <c r="K20" s="41"/>
      <c r="L20" s="41"/>
      <c r="M20" s="41"/>
      <c r="N20" s="41"/>
      <c r="O20" s="41"/>
      <c r="P20" s="41"/>
      <c r="Q20" s="41"/>
      <c r="R20" s="41"/>
      <c r="S20" s="41"/>
      <c r="T20" s="41"/>
      <c r="U20" s="41"/>
      <c r="V20" s="41"/>
      <c r="W20" s="41"/>
      <c r="X20" s="41"/>
      <c r="Y20" s="42"/>
      <c r="Z20" s="41"/>
      <c r="AA20" s="41"/>
      <c r="AB20" s="41"/>
      <c r="AC20" s="41"/>
      <c r="AD20" s="41"/>
      <c r="AE20" s="41"/>
      <c r="AF20" s="41"/>
      <c r="AG20" s="41"/>
      <c r="AH20" s="41"/>
      <c r="AI20" s="41"/>
      <c r="AJ20" s="41"/>
      <c r="AK20" s="41"/>
      <c r="AL20" s="41"/>
      <c r="AM20" s="41"/>
      <c r="AN20" s="41"/>
      <c r="AO20" s="41"/>
      <c r="AP20" s="42"/>
      <c r="AQ20" s="42"/>
      <c r="AR20" s="42"/>
      <c r="AS20" s="42"/>
      <c r="AT20" s="42"/>
      <c r="AU20" s="42"/>
      <c r="AV20" s="42"/>
      <c r="AW20" s="43"/>
      <c r="AX20" s="44"/>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row>
    <row r="21" spans="1:108" ht="18" customHeight="1" x14ac:dyDescent="0.15">
      <c r="A21" s="35">
        <v>10</v>
      </c>
      <c r="B21" s="36"/>
      <c r="C21" s="591"/>
      <c r="D21" s="591"/>
      <c r="E21" s="37"/>
      <c r="F21" s="38"/>
      <c r="G21" s="39" t="str">
        <f t="shared" si="0"/>
        <v/>
      </c>
      <c r="H21" s="40"/>
      <c r="I21" s="41"/>
      <c r="J21" s="41"/>
      <c r="K21" s="41"/>
      <c r="L21" s="41"/>
      <c r="M21" s="41"/>
      <c r="N21" s="41"/>
      <c r="O21" s="41"/>
      <c r="P21" s="41"/>
      <c r="Q21" s="41"/>
      <c r="R21" s="41"/>
      <c r="S21" s="41"/>
      <c r="T21" s="41"/>
      <c r="U21" s="41"/>
      <c r="V21" s="41"/>
      <c r="W21" s="41"/>
      <c r="X21" s="41"/>
      <c r="Y21" s="42"/>
      <c r="Z21" s="41"/>
      <c r="AA21" s="41"/>
      <c r="AB21" s="41"/>
      <c r="AC21" s="41"/>
      <c r="AD21" s="41"/>
      <c r="AE21" s="41"/>
      <c r="AF21" s="41"/>
      <c r="AG21" s="41"/>
      <c r="AH21" s="41"/>
      <c r="AI21" s="41"/>
      <c r="AJ21" s="41"/>
      <c r="AK21" s="41"/>
      <c r="AL21" s="41"/>
      <c r="AM21" s="41"/>
      <c r="AN21" s="41"/>
      <c r="AO21" s="41"/>
      <c r="AP21" s="42"/>
      <c r="AQ21" s="42"/>
      <c r="AR21" s="42"/>
      <c r="AS21" s="42"/>
      <c r="AT21" s="42"/>
      <c r="AU21" s="42"/>
      <c r="AV21" s="42"/>
      <c r="AW21" s="43"/>
      <c r="AX21" s="44"/>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row>
    <row r="22" spans="1:108" ht="18" customHeight="1" x14ac:dyDescent="0.15">
      <c r="A22" s="35">
        <v>11</v>
      </c>
      <c r="B22" s="36"/>
      <c r="C22" s="591"/>
      <c r="D22" s="591"/>
      <c r="E22" s="37"/>
      <c r="F22" s="38"/>
      <c r="G22" s="39" t="str">
        <f t="shared" si="0"/>
        <v/>
      </c>
      <c r="H22" s="40"/>
      <c r="I22" s="41"/>
      <c r="J22" s="41"/>
      <c r="K22" s="41"/>
      <c r="L22" s="41"/>
      <c r="M22" s="41"/>
      <c r="N22" s="41"/>
      <c r="O22" s="41"/>
      <c r="P22" s="41"/>
      <c r="Q22" s="41"/>
      <c r="R22" s="41"/>
      <c r="S22" s="41"/>
      <c r="T22" s="41"/>
      <c r="U22" s="41"/>
      <c r="V22" s="41"/>
      <c r="W22" s="41"/>
      <c r="X22" s="41"/>
      <c r="Y22" s="42"/>
      <c r="Z22" s="41"/>
      <c r="AA22" s="41"/>
      <c r="AB22" s="41"/>
      <c r="AC22" s="41"/>
      <c r="AD22" s="41"/>
      <c r="AE22" s="41"/>
      <c r="AF22" s="41"/>
      <c r="AG22" s="41"/>
      <c r="AH22" s="41"/>
      <c r="AI22" s="41"/>
      <c r="AJ22" s="41"/>
      <c r="AK22" s="41"/>
      <c r="AL22" s="41"/>
      <c r="AM22" s="41"/>
      <c r="AN22" s="41"/>
      <c r="AO22" s="41"/>
      <c r="AP22" s="42"/>
      <c r="AQ22" s="42"/>
      <c r="AR22" s="42"/>
      <c r="AS22" s="42"/>
      <c r="AT22" s="42"/>
      <c r="AU22" s="42"/>
      <c r="AV22" s="42"/>
      <c r="AW22" s="43"/>
      <c r="AX22" s="44"/>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row>
    <row r="23" spans="1:108" ht="18" customHeight="1" x14ac:dyDescent="0.15">
      <c r="A23" s="35">
        <v>12</v>
      </c>
      <c r="B23" s="36"/>
      <c r="C23" s="591"/>
      <c r="D23" s="591"/>
      <c r="E23" s="37"/>
      <c r="F23" s="38"/>
      <c r="G23" s="39" t="str">
        <f t="shared" si="0"/>
        <v/>
      </c>
      <c r="H23" s="40"/>
      <c r="I23" s="41"/>
      <c r="J23" s="41"/>
      <c r="K23" s="41"/>
      <c r="L23" s="41"/>
      <c r="M23" s="41"/>
      <c r="N23" s="41"/>
      <c r="O23" s="41"/>
      <c r="P23" s="41"/>
      <c r="Q23" s="41"/>
      <c r="R23" s="41"/>
      <c r="S23" s="41"/>
      <c r="T23" s="41"/>
      <c r="U23" s="41"/>
      <c r="V23" s="41"/>
      <c r="W23" s="41"/>
      <c r="X23" s="41"/>
      <c r="Y23" s="42"/>
      <c r="Z23" s="41"/>
      <c r="AA23" s="41"/>
      <c r="AB23" s="41"/>
      <c r="AC23" s="41"/>
      <c r="AD23" s="41"/>
      <c r="AE23" s="41"/>
      <c r="AF23" s="41"/>
      <c r="AG23" s="41"/>
      <c r="AH23" s="41"/>
      <c r="AI23" s="41"/>
      <c r="AJ23" s="41"/>
      <c r="AK23" s="41"/>
      <c r="AL23" s="41"/>
      <c r="AM23" s="41"/>
      <c r="AN23" s="41"/>
      <c r="AO23" s="41"/>
      <c r="AP23" s="42"/>
      <c r="AQ23" s="42"/>
      <c r="AR23" s="42"/>
      <c r="AS23" s="42"/>
      <c r="AT23" s="42"/>
      <c r="AU23" s="42"/>
      <c r="AV23" s="42"/>
      <c r="AW23" s="43"/>
      <c r="AX23" s="44"/>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row>
    <row r="24" spans="1:108" ht="18" customHeight="1" x14ac:dyDescent="0.15">
      <c r="A24" s="35">
        <v>13</v>
      </c>
      <c r="B24" s="36"/>
      <c r="C24" s="591"/>
      <c r="D24" s="591"/>
      <c r="E24" s="37"/>
      <c r="F24" s="38"/>
      <c r="G24" s="39" t="str">
        <f t="shared" si="0"/>
        <v/>
      </c>
      <c r="H24" s="40"/>
      <c r="I24" s="41"/>
      <c r="J24" s="41"/>
      <c r="K24" s="41"/>
      <c r="L24" s="41"/>
      <c r="M24" s="41"/>
      <c r="N24" s="41"/>
      <c r="O24" s="41"/>
      <c r="P24" s="41"/>
      <c r="Q24" s="41"/>
      <c r="R24" s="41"/>
      <c r="S24" s="41"/>
      <c r="T24" s="41"/>
      <c r="U24" s="41"/>
      <c r="V24" s="41"/>
      <c r="W24" s="41"/>
      <c r="X24" s="41"/>
      <c r="Y24" s="42"/>
      <c r="Z24" s="41"/>
      <c r="AA24" s="41"/>
      <c r="AB24" s="41"/>
      <c r="AC24" s="41"/>
      <c r="AD24" s="41"/>
      <c r="AE24" s="41"/>
      <c r="AF24" s="41"/>
      <c r="AG24" s="41"/>
      <c r="AH24" s="41"/>
      <c r="AI24" s="41"/>
      <c r="AJ24" s="41"/>
      <c r="AK24" s="41"/>
      <c r="AL24" s="41"/>
      <c r="AM24" s="41"/>
      <c r="AN24" s="41"/>
      <c r="AO24" s="41"/>
      <c r="AP24" s="42"/>
      <c r="AQ24" s="42"/>
      <c r="AR24" s="42"/>
      <c r="AS24" s="42"/>
      <c r="AT24" s="42"/>
      <c r="AU24" s="42"/>
      <c r="AV24" s="42"/>
      <c r="AW24" s="43"/>
      <c r="AX24" s="44"/>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row>
    <row r="25" spans="1:108" ht="18" customHeight="1" x14ac:dyDescent="0.15">
      <c r="A25" s="35">
        <v>14</v>
      </c>
      <c r="B25" s="36"/>
      <c r="C25" s="591"/>
      <c r="D25" s="591"/>
      <c r="E25" s="37"/>
      <c r="F25" s="38"/>
      <c r="G25" s="39" t="str">
        <f t="shared" si="0"/>
        <v/>
      </c>
      <c r="H25" s="40"/>
      <c r="I25" s="41"/>
      <c r="J25" s="41"/>
      <c r="K25" s="41"/>
      <c r="L25" s="41"/>
      <c r="M25" s="41"/>
      <c r="N25" s="41"/>
      <c r="O25" s="41"/>
      <c r="P25" s="41"/>
      <c r="Q25" s="41"/>
      <c r="R25" s="41"/>
      <c r="S25" s="41"/>
      <c r="T25" s="41"/>
      <c r="U25" s="41"/>
      <c r="V25" s="41"/>
      <c r="W25" s="41"/>
      <c r="X25" s="41"/>
      <c r="Y25" s="42"/>
      <c r="Z25" s="41"/>
      <c r="AA25" s="41"/>
      <c r="AB25" s="41"/>
      <c r="AC25" s="41"/>
      <c r="AD25" s="41"/>
      <c r="AE25" s="41"/>
      <c r="AF25" s="41"/>
      <c r="AG25" s="41"/>
      <c r="AH25" s="41"/>
      <c r="AI25" s="41"/>
      <c r="AJ25" s="41"/>
      <c r="AK25" s="41"/>
      <c r="AL25" s="41"/>
      <c r="AM25" s="41"/>
      <c r="AN25" s="41"/>
      <c r="AO25" s="41"/>
      <c r="AP25" s="42"/>
      <c r="AQ25" s="42"/>
      <c r="AR25" s="42"/>
      <c r="AS25" s="42"/>
      <c r="AT25" s="42"/>
      <c r="AU25" s="42"/>
      <c r="AV25" s="42"/>
      <c r="AW25" s="43"/>
      <c r="AX25" s="44"/>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row>
    <row r="26" spans="1:108" ht="18" customHeight="1" x14ac:dyDescent="0.15">
      <c r="A26" s="35">
        <v>15</v>
      </c>
      <c r="B26" s="36"/>
      <c r="C26" s="591"/>
      <c r="D26" s="591"/>
      <c r="E26" s="37"/>
      <c r="F26" s="38"/>
      <c r="G26" s="39" t="str">
        <f t="shared" si="0"/>
        <v/>
      </c>
      <c r="H26" s="40"/>
      <c r="I26" s="41"/>
      <c r="J26" s="41"/>
      <c r="K26" s="41"/>
      <c r="L26" s="41"/>
      <c r="M26" s="41"/>
      <c r="N26" s="41"/>
      <c r="O26" s="41"/>
      <c r="P26" s="41"/>
      <c r="Q26" s="41"/>
      <c r="R26" s="41"/>
      <c r="S26" s="41"/>
      <c r="T26" s="41"/>
      <c r="U26" s="41"/>
      <c r="V26" s="41"/>
      <c r="W26" s="41"/>
      <c r="X26" s="41"/>
      <c r="Y26" s="42"/>
      <c r="Z26" s="41"/>
      <c r="AA26" s="41"/>
      <c r="AB26" s="41"/>
      <c r="AC26" s="41"/>
      <c r="AD26" s="41"/>
      <c r="AE26" s="41"/>
      <c r="AF26" s="41"/>
      <c r="AG26" s="41"/>
      <c r="AH26" s="41"/>
      <c r="AI26" s="41"/>
      <c r="AJ26" s="41"/>
      <c r="AK26" s="41"/>
      <c r="AL26" s="41"/>
      <c r="AM26" s="41"/>
      <c r="AN26" s="41"/>
      <c r="AO26" s="41"/>
      <c r="AP26" s="42"/>
      <c r="AQ26" s="42"/>
      <c r="AR26" s="42"/>
      <c r="AS26" s="42"/>
      <c r="AT26" s="42"/>
      <c r="AU26" s="42"/>
      <c r="AV26" s="42"/>
      <c r="AW26" s="43"/>
      <c r="AX26" s="44"/>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row>
    <row r="27" spans="1:108" ht="18" customHeight="1" x14ac:dyDescent="0.15">
      <c r="A27" s="35">
        <v>16</v>
      </c>
      <c r="B27" s="36"/>
      <c r="C27" s="591"/>
      <c r="D27" s="591"/>
      <c r="E27" s="37"/>
      <c r="F27" s="38"/>
      <c r="G27" s="39" t="str">
        <f t="shared" si="0"/>
        <v/>
      </c>
      <c r="H27" s="40"/>
      <c r="I27" s="41"/>
      <c r="J27" s="41"/>
      <c r="K27" s="41"/>
      <c r="L27" s="41"/>
      <c r="M27" s="41"/>
      <c r="N27" s="41"/>
      <c r="O27" s="41"/>
      <c r="P27" s="41"/>
      <c r="Q27" s="41"/>
      <c r="R27" s="41"/>
      <c r="S27" s="41"/>
      <c r="T27" s="41"/>
      <c r="U27" s="41"/>
      <c r="V27" s="41"/>
      <c r="W27" s="41"/>
      <c r="X27" s="41"/>
      <c r="Y27" s="42"/>
      <c r="Z27" s="41"/>
      <c r="AA27" s="41"/>
      <c r="AB27" s="41"/>
      <c r="AC27" s="41"/>
      <c r="AD27" s="41"/>
      <c r="AE27" s="41"/>
      <c r="AF27" s="41"/>
      <c r="AG27" s="41"/>
      <c r="AH27" s="41"/>
      <c r="AI27" s="41"/>
      <c r="AJ27" s="41"/>
      <c r="AK27" s="41"/>
      <c r="AL27" s="41"/>
      <c r="AM27" s="41"/>
      <c r="AN27" s="41"/>
      <c r="AO27" s="41"/>
      <c r="AP27" s="42"/>
      <c r="AQ27" s="42"/>
      <c r="AR27" s="42"/>
      <c r="AS27" s="42"/>
      <c r="AT27" s="42"/>
      <c r="AU27" s="42"/>
      <c r="AV27" s="42"/>
      <c r="AW27" s="43"/>
      <c r="AX27" s="44"/>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row>
    <row r="28" spans="1:108" ht="18" customHeight="1" x14ac:dyDescent="0.15">
      <c r="A28" s="35">
        <v>17</v>
      </c>
      <c r="B28" s="36"/>
      <c r="C28" s="591"/>
      <c r="D28" s="591"/>
      <c r="E28" s="37"/>
      <c r="F28" s="38"/>
      <c r="G28" s="39" t="str">
        <f t="shared" si="0"/>
        <v/>
      </c>
      <c r="H28" s="40"/>
      <c r="I28" s="41"/>
      <c r="J28" s="41"/>
      <c r="K28" s="41"/>
      <c r="L28" s="41"/>
      <c r="M28" s="41"/>
      <c r="N28" s="41"/>
      <c r="O28" s="41"/>
      <c r="P28" s="41"/>
      <c r="Q28" s="41"/>
      <c r="R28" s="41"/>
      <c r="S28" s="41"/>
      <c r="T28" s="41"/>
      <c r="U28" s="41"/>
      <c r="V28" s="41"/>
      <c r="W28" s="41"/>
      <c r="X28" s="41"/>
      <c r="Y28" s="42"/>
      <c r="Z28" s="41"/>
      <c r="AA28" s="41"/>
      <c r="AB28" s="41"/>
      <c r="AC28" s="41"/>
      <c r="AD28" s="41"/>
      <c r="AE28" s="41"/>
      <c r="AF28" s="41"/>
      <c r="AG28" s="41"/>
      <c r="AH28" s="41"/>
      <c r="AI28" s="41"/>
      <c r="AJ28" s="41"/>
      <c r="AK28" s="41"/>
      <c r="AL28" s="41"/>
      <c r="AM28" s="41"/>
      <c r="AN28" s="41"/>
      <c r="AO28" s="41"/>
      <c r="AP28" s="42"/>
      <c r="AQ28" s="42"/>
      <c r="AR28" s="42"/>
      <c r="AS28" s="42"/>
      <c r="AT28" s="42"/>
      <c r="AU28" s="42"/>
      <c r="AV28" s="42"/>
      <c r="AW28" s="43"/>
      <c r="AX28" s="44"/>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row>
    <row r="29" spans="1:108" ht="18" customHeight="1" x14ac:dyDescent="0.15">
      <c r="A29" s="35">
        <v>18</v>
      </c>
      <c r="B29" s="36"/>
      <c r="C29" s="591"/>
      <c r="D29" s="591"/>
      <c r="E29" s="37"/>
      <c r="F29" s="38"/>
      <c r="G29" s="39" t="str">
        <f t="shared" si="0"/>
        <v/>
      </c>
      <c r="H29" s="40"/>
      <c r="I29" s="41"/>
      <c r="J29" s="41"/>
      <c r="K29" s="41"/>
      <c r="L29" s="41"/>
      <c r="M29" s="41"/>
      <c r="N29" s="41"/>
      <c r="O29" s="41"/>
      <c r="P29" s="41"/>
      <c r="Q29" s="41"/>
      <c r="R29" s="41"/>
      <c r="S29" s="41"/>
      <c r="T29" s="41"/>
      <c r="U29" s="41"/>
      <c r="V29" s="41"/>
      <c r="W29" s="41"/>
      <c r="X29" s="41"/>
      <c r="Y29" s="42"/>
      <c r="Z29" s="41"/>
      <c r="AA29" s="41"/>
      <c r="AB29" s="41"/>
      <c r="AC29" s="41"/>
      <c r="AD29" s="41"/>
      <c r="AE29" s="41"/>
      <c r="AF29" s="41"/>
      <c r="AG29" s="41"/>
      <c r="AH29" s="41"/>
      <c r="AI29" s="41"/>
      <c r="AJ29" s="41"/>
      <c r="AK29" s="41"/>
      <c r="AL29" s="41"/>
      <c r="AM29" s="41"/>
      <c r="AN29" s="41"/>
      <c r="AO29" s="41"/>
      <c r="AP29" s="42"/>
      <c r="AQ29" s="42"/>
      <c r="AR29" s="42"/>
      <c r="AS29" s="42"/>
      <c r="AT29" s="42"/>
      <c r="AU29" s="42"/>
      <c r="AV29" s="42"/>
      <c r="AW29" s="43"/>
      <c r="AX29" s="44"/>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row>
    <row r="30" spans="1:108" ht="18" customHeight="1" x14ac:dyDescent="0.15">
      <c r="A30" s="35">
        <v>19</v>
      </c>
      <c r="B30" s="36"/>
      <c r="C30" s="591"/>
      <c r="D30" s="591"/>
      <c r="E30" s="37"/>
      <c r="F30" s="38"/>
      <c r="G30" s="39" t="str">
        <f t="shared" si="0"/>
        <v/>
      </c>
      <c r="H30" s="40"/>
      <c r="I30" s="41"/>
      <c r="J30" s="41"/>
      <c r="K30" s="41"/>
      <c r="L30" s="41"/>
      <c r="M30" s="41"/>
      <c r="N30" s="41"/>
      <c r="O30" s="41"/>
      <c r="P30" s="41"/>
      <c r="Q30" s="41"/>
      <c r="R30" s="41"/>
      <c r="S30" s="41"/>
      <c r="T30" s="41"/>
      <c r="U30" s="41"/>
      <c r="V30" s="41"/>
      <c r="W30" s="41"/>
      <c r="X30" s="41"/>
      <c r="Y30" s="42"/>
      <c r="Z30" s="41"/>
      <c r="AA30" s="41"/>
      <c r="AB30" s="41"/>
      <c r="AC30" s="41"/>
      <c r="AD30" s="41"/>
      <c r="AE30" s="41"/>
      <c r="AF30" s="41"/>
      <c r="AG30" s="41"/>
      <c r="AH30" s="41"/>
      <c r="AI30" s="41"/>
      <c r="AJ30" s="41"/>
      <c r="AK30" s="41"/>
      <c r="AL30" s="41"/>
      <c r="AM30" s="41"/>
      <c r="AN30" s="41"/>
      <c r="AO30" s="41"/>
      <c r="AP30" s="42"/>
      <c r="AQ30" s="42"/>
      <c r="AR30" s="42"/>
      <c r="AS30" s="42"/>
      <c r="AT30" s="42"/>
      <c r="AU30" s="42"/>
      <c r="AV30" s="42"/>
      <c r="AW30" s="43"/>
      <c r="AX30" s="44"/>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row>
    <row r="31" spans="1:108" ht="18" customHeight="1" x14ac:dyDescent="0.15">
      <c r="A31" s="45">
        <v>20</v>
      </c>
      <c r="B31" s="46"/>
      <c r="C31" s="609"/>
      <c r="D31" s="609"/>
      <c r="E31" s="47"/>
      <c r="F31" s="48"/>
      <c r="G31" s="68" t="str">
        <f t="shared" si="0"/>
        <v/>
      </c>
      <c r="H31" s="49"/>
      <c r="I31" s="50"/>
      <c r="J31" s="50"/>
      <c r="K31" s="50"/>
      <c r="L31" s="50"/>
      <c r="M31" s="50"/>
      <c r="N31" s="50"/>
      <c r="O31" s="50"/>
      <c r="P31" s="50"/>
      <c r="Q31" s="50"/>
      <c r="R31" s="50"/>
      <c r="S31" s="50"/>
      <c r="T31" s="50"/>
      <c r="U31" s="50"/>
      <c r="V31" s="50"/>
      <c r="W31" s="50"/>
      <c r="X31" s="50"/>
      <c r="Y31" s="51"/>
      <c r="Z31" s="50"/>
      <c r="AA31" s="50"/>
      <c r="AB31" s="50"/>
      <c r="AC31" s="50"/>
      <c r="AD31" s="50"/>
      <c r="AE31" s="50"/>
      <c r="AF31" s="50"/>
      <c r="AG31" s="50"/>
      <c r="AH31" s="50"/>
      <c r="AI31" s="50"/>
      <c r="AJ31" s="50"/>
      <c r="AK31" s="50"/>
      <c r="AL31" s="50"/>
      <c r="AM31" s="50"/>
      <c r="AN31" s="50"/>
      <c r="AO31" s="50"/>
      <c r="AP31" s="51"/>
      <c r="AQ31" s="51"/>
      <c r="AR31" s="51"/>
      <c r="AS31" s="51"/>
      <c r="AT31" s="51"/>
      <c r="AU31" s="51"/>
      <c r="AV31" s="51"/>
      <c r="AW31" s="52"/>
      <c r="AX31" s="44"/>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row>
    <row r="32" spans="1:108" ht="18" customHeight="1" x14ac:dyDescent="0.15">
      <c r="A32" s="69">
        <v>21</v>
      </c>
      <c r="B32" s="70"/>
      <c r="C32" s="590"/>
      <c r="D32" s="590"/>
      <c r="E32" s="71"/>
      <c r="F32" s="72"/>
      <c r="G32" s="73" t="str">
        <f t="shared" si="0"/>
        <v/>
      </c>
      <c r="H32" s="30"/>
      <c r="I32" s="31"/>
      <c r="J32" s="31"/>
      <c r="K32" s="31"/>
      <c r="L32" s="31"/>
      <c r="M32" s="31"/>
      <c r="N32" s="31"/>
      <c r="O32" s="31"/>
      <c r="P32" s="31"/>
      <c r="Q32" s="31"/>
      <c r="R32" s="31"/>
      <c r="S32" s="31"/>
      <c r="T32" s="31"/>
      <c r="U32" s="31"/>
      <c r="V32" s="31"/>
      <c r="W32" s="31"/>
      <c r="X32" s="31"/>
      <c r="Y32" s="32"/>
      <c r="Z32" s="31"/>
      <c r="AA32" s="31"/>
      <c r="AB32" s="31"/>
      <c r="AC32" s="31"/>
      <c r="AD32" s="31"/>
      <c r="AE32" s="31"/>
      <c r="AF32" s="31"/>
      <c r="AG32" s="31"/>
      <c r="AH32" s="31"/>
      <c r="AI32" s="31"/>
      <c r="AJ32" s="31"/>
      <c r="AK32" s="31"/>
      <c r="AL32" s="31"/>
      <c r="AM32" s="31"/>
      <c r="AN32" s="31"/>
      <c r="AO32" s="31"/>
      <c r="AP32" s="32"/>
      <c r="AQ32" s="32"/>
      <c r="AR32" s="32"/>
      <c r="AS32" s="32"/>
      <c r="AT32" s="32"/>
      <c r="AU32" s="32"/>
      <c r="AV32" s="32"/>
      <c r="AW32" s="33"/>
      <c r="AX32" s="44"/>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c r="CN32" s="21"/>
      <c r="CO32" s="21"/>
      <c r="CP32" s="21"/>
      <c r="CQ32" s="21"/>
      <c r="CR32" s="21"/>
      <c r="CS32" s="21"/>
      <c r="CT32" s="21"/>
      <c r="CU32" s="21"/>
      <c r="CV32" s="21"/>
      <c r="CW32" s="21"/>
      <c r="CX32" s="21"/>
      <c r="CY32" s="21"/>
      <c r="CZ32" s="21"/>
      <c r="DA32" s="21"/>
      <c r="DB32" s="21"/>
      <c r="DC32" s="21"/>
      <c r="DD32" s="21"/>
    </row>
    <row r="33" spans="1:108" ht="18" customHeight="1" x14ac:dyDescent="0.15">
      <c r="A33" s="35">
        <v>22</v>
      </c>
      <c r="B33" s="36"/>
      <c r="C33" s="591"/>
      <c r="D33" s="591"/>
      <c r="E33" s="37"/>
      <c r="F33" s="38"/>
      <c r="G33" s="39" t="str">
        <f t="shared" si="0"/>
        <v/>
      </c>
      <c r="H33" s="40"/>
      <c r="I33" s="41"/>
      <c r="J33" s="41"/>
      <c r="K33" s="41"/>
      <c r="L33" s="41"/>
      <c r="M33" s="41"/>
      <c r="N33" s="41"/>
      <c r="O33" s="41"/>
      <c r="P33" s="41"/>
      <c r="Q33" s="41"/>
      <c r="R33" s="41"/>
      <c r="S33" s="41"/>
      <c r="T33" s="41"/>
      <c r="U33" s="41"/>
      <c r="V33" s="41"/>
      <c r="W33" s="41"/>
      <c r="X33" s="41"/>
      <c r="Y33" s="42"/>
      <c r="Z33" s="41"/>
      <c r="AA33" s="41"/>
      <c r="AB33" s="41"/>
      <c r="AC33" s="41"/>
      <c r="AD33" s="41"/>
      <c r="AE33" s="41"/>
      <c r="AF33" s="41"/>
      <c r="AG33" s="41"/>
      <c r="AH33" s="41"/>
      <c r="AI33" s="41"/>
      <c r="AJ33" s="41"/>
      <c r="AK33" s="41"/>
      <c r="AL33" s="41"/>
      <c r="AM33" s="41"/>
      <c r="AN33" s="41"/>
      <c r="AO33" s="41"/>
      <c r="AP33" s="42"/>
      <c r="AQ33" s="42"/>
      <c r="AR33" s="42"/>
      <c r="AS33" s="42"/>
      <c r="AT33" s="42"/>
      <c r="AU33" s="42"/>
      <c r="AV33" s="42"/>
      <c r="AW33" s="43"/>
      <c r="AX33" s="44"/>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c r="DA33" s="21"/>
      <c r="DB33" s="21"/>
      <c r="DC33" s="21"/>
      <c r="DD33" s="21"/>
    </row>
    <row r="34" spans="1:108" ht="18" customHeight="1" x14ac:dyDescent="0.15">
      <c r="A34" s="35">
        <v>23</v>
      </c>
      <c r="B34" s="36"/>
      <c r="C34" s="591"/>
      <c r="D34" s="591"/>
      <c r="E34" s="37"/>
      <c r="F34" s="38"/>
      <c r="G34" s="39" t="str">
        <f t="shared" si="0"/>
        <v/>
      </c>
      <c r="H34" s="40"/>
      <c r="I34" s="41"/>
      <c r="J34" s="41"/>
      <c r="K34" s="41"/>
      <c r="L34" s="41"/>
      <c r="M34" s="41"/>
      <c r="N34" s="41"/>
      <c r="O34" s="41"/>
      <c r="P34" s="41"/>
      <c r="Q34" s="41"/>
      <c r="R34" s="41"/>
      <c r="S34" s="41"/>
      <c r="T34" s="41"/>
      <c r="U34" s="41"/>
      <c r="V34" s="41"/>
      <c r="W34" s="41"/>
      <c r="X34" s="41"/>
      <c r="Y34" s="42"/>
      <c r="Z34" s="41"/>
      <c r="AA34" s="41"/>
      <c r="AB34" s="41"/>
      <c r="AC34" s="41"/>
      <c r="AD34" s="41"/>
      <c r="AE34" s="41"/>
      <c r="AF34" s="41"/>
      <c r="AG34" s="41"/>
      <c r="AH34" s="41"/>
      <c r="AI34" s="41"/>
      <c r="AJ34" s="41"/>
      <c r="AK34" s="41"/>
      <c r="AL34" s="41"/>
      <c r="AM34" s="41"/>
      <c r="AN34" s="41"/>
      <c r="AO34" s="41"/>
      <c r="AP34" s="42"/>
      <c r="AQ34" s="42"/>
      <c r="AR34" s="42"/>
      <c r="AS34" s="42"/>
      <c r="AT34" s="42"/>
      <c r="AU34" s="42"/>
      <c r="AV34" s="42"/>
      <c r="AW34" s="43"/>
      <c r="AX34" s="44"/>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21"/>
      <c r="CN34" s="21"/>
      <c r="CO34" s="21"/>
      <c r="CP34" s="21"/>
      <c r="CQ34" s="21"/>
      <c r="CR34" s="21"/>
      <c r="CS34" s="21"/>
      <c r="CT34" s="21"/>
      <c r="CU34" s="21"/>
      <c r="CV34" s="21"/>
      <c r="CW34" s="21"/>
      <c r="CX34" s="21"/>
      <c r="CY34" s="21"/>
      <c r="CZ34" s="21"/>
      <c r="DA34" s="21"/>
      <c r="DB34" s="21"/>
      <c r="DC34" s="21"/>
      <c r="DD34" s="21"/>
    </row>
    <row r="35" spans="1:108" ht="18" customHeight="1" x14ac:dyDescent="0.15">
      <c r="A35" s="26">
        <v>24</v>
      </c>
      <c r="B35" s="27"/>
      <c r="C35" s="608"/>
      <c r="D35" s="608"/>
      <c r="E35" s="28"/>
      <c r="F35" s="29"/>
      <c r="G35" s="39" t="str">
        <f t="shared" si="0"/>
        <v/>
      </c>
      <c r="H35" s="30"/>
      <c r="I35" s="31"/>
      <c r="J35" s="31"/>
      <c r="K35" s="31"/>
      <c r="L35" s="31"/>
      <c r="M35" s="31"/>
      <c r="N35" s="31"/>
      <c r="O35" s="31"/>
      <c r="P35" s="31"/>
      <c r="Q35" s="31"/>
      <c r="R35" s="31"/>
      <c r="S35" s="31"/>
      <c r="T35" s="31"/>
      <c r="U35" s="31"/>
      <c r="V35" s="31"/>
      <c r="W35" s="31"/>
      <c r="X35" s="31"/>
      <c r="Y35" s="32"/>
      <c r="Z35" s="31"/>
      <c r="AA35" s="31"/>
      <c r="AB35" s="31"/>
      <c r="AC35" s="31"/>
      <c r="AD35" s="31"/>
      <c r="AE35" s="31"/>
      <c r="AF35" s="31"/>
      <c r="AG35" s="31"/>
      <c r="AH35" s="31"/>
      <c r="AI35" s="31"/>
      <c r="AJ35" s="31"/>
      <c r="AK35" s="31"/>
      <c r="AL35" s="31"/>
      <c r="AM35" s="31"/>
      <c r="AN35" s="31"/>
      <c r="AO35" s="31"/>
      <c r="AP35" s="32"/>
      <c r="AQ35" s="32"/>
      <c r="AR35" s="32"/>
      <c r="AS35" s="32"/>
      <c r="AT35" s="32"/>
      <c r="AU35" s="32"/>
      <c r="AV35" s="32"/>
      <c r="AW35" s="33"/>
      <c r="AX35" s="44"/>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21"/>
      <c r="CN35" s="21"/>
      <c r="CO35" s="21"/>
      <c r="CP35" s="21"/>
      <c r="CQ35" s="21"/>
      <c r="CR35" s="21"/>
      <c r="CS35" s="21"/>
      <c r="CT35" s="21"/>
      <c r="CU35" s="21"/>
      <c r="CV35" s="21"/>
      <c r="CW35" s="21"/>
      <c r="CX35" s="21"/>
      <c r="CY35" s="21"/>
      <c r="CZ35" s="21"/>
      <c r="DA35" s="21"/>
      <c r="DB35" s="21"/>
      <c r="DC35" s="21"/>
      <c r="DD35" s="21"/>
    </row>
    <row r="36" spans="1:108" ht="18" customHeight="1" x14ac:dyDescent="0.15">
      <c r="A36" s="35">
        <v>25</v>
      </c>
      <c r="B36" s="36"/>
      <c r="C36" s="591"/>
      <c r="D36" s="591"/>
      <c r="E36" s="37"/>
      <c r="F36" s="38"/>
      <c r="G36" s="39" t="str">
        <f t="shared" si="0"/>
        <v/>
      </c>
      <c r="H36" s="40"/>
      <c r="I36" s="41"/>
      <c r="J36" s="41"/>
      <c r="K36" s="41"/>
      <c r="L36" s="41"/>
      <c r="M36" s="41"/>
      <c r="N36" s="41"/>
      <c r="O36" s="41"/>
      <c r="P36" s="41"/>
      <c r="Q36" s="41"/>
      <c r="R36" s="41"/>
      <c r="S36" s="41"/>
      <c r="T36" s="41"/>
      <c r="U36" s="41"/>
      <c r="V36" s="41"/>
      <c r="W36" s="41"/>
      <c r="X36" s="41"/>
      <c r="Y36" s="42"/>
      <c r="Z36" s="41"/>
      <c r="AA36" s="41"/>
      <c r="AB36" s="41"/>
      <c r="AC36" s="41"/>
      <c r="AD36" s="41"/>
      <c r="AE36" s="41"/>
      <c r="AF36" s="41"/>
      <c r="AG36" s="41"/>
      <c r="AH36" s="41"/>
      <c r="AI36" s="41"/>
      <c r="AJ36" s="41"/>
      <c r="AK36" s="41"/>
      <c r="AL36" s="41"/>
      <c r="AM36" s="41"/>
      <c r="AN36" s="41"/>
      <c r="AO36" s="41"/>
      <c r="AP36" s="42"/>
      <c r="AQ36" s="42"/>
      <c r="AR36" s="42"/>
      <c r="AS36" s="42"/>
      <c r="AT36" s="42"/>
      <c r="AU36" s="42"/>
      <c r="AV36" s="42"/>
      <c r="AW36" s="43"/>
      <c r="AX36" s="44"/>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c r="CI36" s="21"/>
      <c r="CJ36" s="21"/>
      <c r="CK36" s="21"/>
      <c r="CL36" s="21"/>
      <c r="CM36" s="21"/>
      <c r="CN36" s="21"/>
      <c r="CO36" s="21"/>
      <c r="CP36" s="21"/>
      <c r="CQ36" s="21"/>
      <c r="CR36" s="21"/>
      <c r="CS36" s="21"/>
      <c r="CT36" s="21"/>
      <c r="CU36" s="21"/>
      <c r="CV36" s="21"/>
      <c r="CW36" s="21"/>
      <c r="CX36" s="21"/>
      <c r="CY36" s="21"/>
      <c r="CZ36" s="21"/>
      <c r="DA36" s="21"/>
      <c r="DB36" s="21"/>
      <c r="DC36" s="21"/>
      <c r="DD36" s="21"/>
    </row>
    <row r="37" spans="1:108" ht="18" customHeight="1" x14ac:dyDescent="0.15">
      <c r="A37" s="35">
        <v>26</v>
      </c>
      <c r="B37" s="36"/>
      <c r="C37" s="591"/>
      <c r="D37" s="591"/>
      <c r="E37" s="37"/>
      <c r="F37" s="38"/>
      <c r="G37" s="39" t="str">
        <f t="shared" si="0"/>
        <v/>
      </c>
      <c r="H37" s="40"/>
      <c r="I37" s="41"/>
      <c r="J37" s="41"/>
      <c r="K37" s="41"/>
      <c r="L37" s="41"/>
      <c r="M37" s="41"/>
      <c r="N37" s="41"/>
      <c r="O37" s="41"/>
      <c r="P37" s="41"/>
      <c r="Q37" s="41"/>
      <c r="R37" s="41"/>
      <c r="S37" s="41"/>
      <c r="T37" s="41"/>
      <c r="U37" s="41"/>
      <c r="V37" s="41"/>
      <c r="W37" s="41"/>
      <c r="X37" s="41"/>
      <c r="Y37" s="42"/>
      <c r="Z37" s="41"/>
      <c r="AA37" s="41"/>
      <c r="AB37" s="41"/>
      <c r="AC37" s="41"/>
      <c r="AD37" s="41"/>
      <c r="AE37" s="41"/>
      <c r="AF37" s="41"/>
      <c r="AG37" s="41"/>
      <c r="AH37" s="41"/>
      <c r="AI37" s="41"/>
      <c r="AJ37" s="41"/>
      <c r="AK37" s="41"/>
      <c r="AL37" s="41"/>
      <c r="AM37" s="41"/>
      <c r="AN37" s="41"/>
      <c r="AO37" s="41"/>
      <c r="AP37" s="42"/>
      <c r="AQ37" s="42"/>
      <c r="AR37" s="42"/>
      <c r="AS37" s="42"/>
      <c r="AT37" s="42"/>
      <c r="AU37" s="42"/>
      <c r="AV37" s="42"/>
      <c r="AW37" s="43"/>
      <c r="AX37" s="44"/>
      <c r="AY37" s="21"/>
      <c r="AZ37" s="21"/>
      <c r="BA37" s="21"/>
      <c r="BB37" s="21"/>
      <c r="BC37" s="21"/>
      <c r="BD37" s="21"/>
      <c r="BE37" s="21"/>
      <c r="BF37" s="21"/>
      <c r="BG37" s="21"/>
      <c r="BH37" s="21"/>
      <c r="BI37" s="21"/>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c r="CH37" s="21"/>
      <c r="CI37" s="21"/>
      <c r="CJ37" s="21"/>
      <c r="CK37" s="21"/>
      <c r="CL37" s="21"/>
      <c r="CM37" s="21"/>
      <c r="CN37" s="21"/>
      <c r="CO37" s="21"/>
      <c r="CP37" s="21"/>
      <c r="CQ37" s="21"/>
      <c r="CR37" s="21"/>
      <c r="CS37" s="21"/>
      <c r="CT37" s="21"/>
      <c r="CU37" s="21"/>
      <c r="CV37" s="21"/>
      <c r="CW37" s="21"/>
      <c r="CX37" s="21"/>
      <c r="CY37" s="21"/>
      <c r="CZ37" s="21"/>
      <c r="DA37" s="21"/>
      <c r="DB37" s="21"/>
      <c r="DC37" s="21"/>
      <c r="DD37" s="21"/>
    </row>
    <row r="38" spans="1:108" ht="18" customHeight="1" x14ac:dyDescent="0.15">
      <c r="A38" s="35">
        <v>27</v>
      </c>
      <c r="B38" s="36"/>
      <c r="C38" s="591"/>
      <c r="D38" s="591"/>
      <c r="E38" s="37"/>
      <c r="F38" s="38"/>
      <c r="G38" s="39" t="str">
        <f t="shared" si="0"/>
        <v/>
      </c>
      <c r="H38" s="40"/>
      <c r="I38" s="41"/>
      <c r="J38" s="41"/>
      <c r="K38" s="41"/>
      <c r="L38" s="41"/>
      <c r="M38" s="41"/>
      <c r="N38" s="41"/>
      <c r="O38" s="41"/>
      <c r="P38" s="41"/>
      <c r="Q38" s="41"/>
      <c r="R38" s="41"/>
      <c r="S38" s="41"/>
      <c r="T38" s="41"/>
      <c r="U38" s="41"/>
      <c r="V38" s="41"/>
      <c r="W38" s="41"/>
      <c r="X38" s="41"/>
      <c r="Y38" s="42"/>
      <c r="Z38" s="41"/>
      <c r="AA38" s="41"/>
      <c r="AB38" s="41"/>
      <c r="AC38" s="41"/>
      <c r="AD38" s="41"/>
      <c r="AE38" s="41"/>
      <c r="AF38" s="41"/>
      <c r="AG38" s="41"/>
      <c r="AH38" s="41"/>
      <c r="AI38" s="41"/>
      <c r="AJ38" s="41"/>
      <c r="AK38" s="41"/>
      <c r="AL38" s="41"/>
      <c r="AM38" s="41"/>
      <c r="AN38" s="41"/>
      <c r="AO38" s="41"/>
      <c r="AP38" s="42"/>
      <c r="AQ38" s="42"/>
      <c r="AR38" s="42"/>
      <c r="AS38" s="42"/>
      <c r="AT38" s="42"/>
      <c r="AU38" s="42"/>
      <c r="AV38" s="42"/>
      <c r="AW38" s="43"/>
      <c r="AX38" s="44"/>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c r="CE38" s="21"/>
      <c r="CF38" s="21"/>
      <c r="CG38" s="21"/>
      <c r="CH38" s="21"/>
      <c r="CI38" s="21"/>
      <c r="CJ38" s="21"/>
      <c r="CK38" s="21"/>
      <c r="CL38" s="21"/>
      <c r="CM38" s="21"/>
      <c r="CN38" s="21"/>
      <c r="CO38" s="21"/>
      <c r="CP38" s="21"/>
      <c r="CQ38" s="21"/>
      <c r="CR38" s="21"/>
      <c r="CS38" s="21"/>
      <c r="CT38" s="21"/>
      <c r="CU38" s="21"/>
      <c r="CV38" s="21"/>
      <c r="CW38" s="21"/>
      <c r="CX38" s="21"/>
      <c r="CY38" s="21"/>
      <c r="CZ38" s="21"/>
      <c r="DA38" s="21"/>
      <c r="DB38" s="21"/>
      <c r="DC38" s="21"/>
      <c r="DD38" s="21"/>
    </row>
    <row r="39" spans="1:108" ht="18" customHeight="1" x14ac:dyDescent="0.15">
      <c r="A39" s="35">
        <v>28</v>
      </c>
      <c r="B39" s="36"/>
      <c r="C39" s="591"/>
      <c r="D39" s="591"/>
      <c r="E39" s="37"/>
      <c r="F39" s="38"/>
      <c r="G39" s="39" t="str">
        <f t="shared" si="0"/>
        <v/>
      </c>
      <c r="H39" s="40"/>
      <c r="I39" s="41"/>
      <c r="J39" s="41"/>
      <c r="K39" s="41"/>
      <c r="L39" s="41"/>
      <c r="M39" s="41"/>
      <c r="N39" s="41"/>
      <c r="O39" s="41"/>
      <c r="P39" s="41"/>
      <c r="Q39" s="41"/>
      <c r="R39" s="41"/>
      <c r="S39" s="41"/>
      <c r="T39" s="41"/>
      <c r="U39" s="41"/>
      <c r="V39" s="41"/>
      <c r="W39" s="41"/>
      <c r="X39" s="41"/>
      <c r="Y39" s="42"/>
      <c r="Z39" s="41"/>
      <c r="AA39" s="41"/>
      <c r="AB39" s="41"/>
      <c r="AC39" s="41"/>
      <c r="AD39" s="41"/>
      <c r="AE39" s="41"/>
      <c r="AF39" s="41"/>
      <c r="AG39" s="41"/>
      <c r="AH39" s="41"/>
      <c r="AI39" s="41"/>
      <c r="AJ39" s="41"/>
      <c r="AK39" s="41"/>
      <c r="AL39" s="41"/>
      <c r="AM39" s="41"/>
      <c r="AN39" s="41"/>
      <c r="AO39" s="41"/>
      <c r="AP39" s="42"/>
      <c r="AQ39" s="42"/>
      <c r="AR39" s="42"/>
      <c r="AS39" s="42"/>
      <c r="AT39" s="42"/>
      <c r="AU39" s="42"/>
      <c r="AV39" s="42"/>
      <c r="AW39" s="43"/>
      <c r="AX39" s="44"/>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c r="CE39" s="21"/>
      <c r="CF39" s="21"/>
      <c r="CG39" s="21"/>
      <c r="CH39" s="21"/>
      <c r="CI39" s="21"/>
      <c r="CJ39" s="21"/>
      <c r="CK39" s="21"/>
      <c r="CL39" s="21"/>
      <c r="CM39" s="21"/>
      <c r="CN39" s="21"/>
      <c r="CO39" s="21"/>
      <c r="CP39" s="21"/>
      <c r="CQ39" s="21"/>
      <c r="CR39" s="21"/>
      <c r="CS39" s="21"/>
      <c r="CT39" s="21"/>
      <c r="CU39" s="21"/>
      <c r="CV39" s="21"/>
      <c r="CW39" s="21"/>
      <c r="CX39" s="21"/>
      <c r="CY39" s="21"/>
      <c r="CZ39" s="21"/>
      <c r="DA39" s="21"/>
      <c r="DB39" s="21"/>
      <c r="DC39" s="21"/>
      <c r="DD39" s="21"/>
    </row>
    <row r="40" spans="1:108" ht="18" customHeight="1" x14ac:dyDescent="0.15">
      <c r="A40" s="35">
        <v>29</v>
      </c>
      <c r="B40" s="36"/>
      <c r="C40" s="591"/>
      <c r="D40" s="591"/>
      <c r="E40" s="37"/>
      <c r="F40" s="38"/>
      <c r="G40" s="39" t="str">
        <f t="shared" si="0"/>
        <v/>
      </c>
      <c r="H40" s="40"/>
      <c r="I40" s="41"/>
      <c r="J40" s="41"/>
      <c r="K40" s="41"/>
      <c r="L40" s="41"/>
      <c r="M40" s="41"/>
      <c r="N40" s="41"/>
      <c r="O40" s="41"/>
      <c r="P40" s="41"/>
      <c r="Q40" s="41"/>
      <c r="R40" s="41"/>
      <c r="S40" s="41"/>
      <c r="T40" s="41"/>
      <c r="U40" s="41"/>
      <c r="V40" s="41"/>
      <c r="W40" s="41"/>
      <c r="X40" s="41"/>
      <c r="Y40" s="42"/>
      <c r="Z40" s="41"/>
      <c r="AA40" s="41"/>
      <c r="AB40" s="41"/>
      <c r="AC40" s="41"/>
      <c r="AD40" s="41"/>
      <c r="AE40" s="41"/>
      <c r="AF40" s="41"/>
      <c r="AG40" s="41"/>
      <c r="AH40" s="41"/>
      <c r="AI40" s="41"/>
      <c r="AJ40" s="41"/>
      <c r="AK40" s="41"/>
      <c r="AL40" s="41"/>
      <c r="AM40" s="41"/>
      <c r="AN40" s="41"/>
      <c r="AO40" s="41"/>
      <c r="AP40" s="42"/>
      <c r="AQ40" s="42"/>
      <c r="AR40" s="42"/>
      <c r="AS40" s="42"/>
      <c r="AT40" s="42"/>
      <c r="AU40" s="42"/>
      <c r="AV40" s="42"/>
      <c r="AW40" s="43"/>
      <c r="AX40" s="44"/>
      <c r="AY40" s="21"/>
      <c r="AZ40" s="21"/>
      <c r="BA40" s="21"/>
      <c r="BB40" s="21"/>
      <c r="BC40" s="21"/>
      <c r="BD40" s="21"/>
      <c r="BE40" s="21"/>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c r="CE40" s="21"/>
      <c r="CF40" s="21"/>
      <c r="CG40" s="21"/>
      <c r="CH40" s="21"/>
      <c r="CI40" s="21"/>
      <c r="CJ40" s="21"/>
      <c r="CK40" s="21"/>
      <c r="CL40" s="21"/>
      <c r="CM40" s="21"/>
      <c r="CN40" s="21"/>
      <c r="CO40" s="21"/>
      <c r="CP40" s="21"/>
      <c r="CQ40" s="21"/>
      <c r="CR40" s="21"/>
      <c r="CS40" s="21"/>
      <c r="CT40" s="21"/>
      <c r="CU40" s="21"/>
      <c r="CV40" s="21"/>
      <c r="CW40" s="21"/>
      <c r="CX40" s="21"/>
      <c r="CY40" s="21"/>
      <c r="CZ40" s="21"/>
      <c r="DA40" s="21"/>
      <c r="DB40" s="21"/>
      <c r="DC40" s="21"/>
      <c r="DD40" s="21"/>
    </row>
    <row r="41" spans="1:108" ht="18" customHeight="1" x14ac:dyDescent="0.15">
      <c r="A41" s="35">
        <v>30</v>
      </c>
      <c r="B41" s="36"/>
      <c r="C41" s="591"/>
      <c r="D41" s="591"/>
      <c r="E41" s="37"/>
      <c r="F41" s="38"/>
      <c r="G41" s="39" t="str">
        <f t="shared" si="0"/>
        <v/>
      </c>
      <c r="H41" s="40"/>
      <c r="I41" s="41"/>
      <c r="J41" s="41"/>
      <c r="K41" s="41"/>
      <c r="L41" s="41"/>
      <c r="M41" s="41"/>
      <c r="N41" s="41"/>
      <c r="O41" s="41"/>
      <c r="P41" s="41"/>
      <c r="Q41" s="41"/>
      <c r="R41" s="41"/>
      <c r="S41" s="41"/>
      <c r="T41" s="41"/>
      <c r="U41" s="41"/>
      <c r="V41" s="41"/>
      <c r="W41" s="41"/>
      <c r="X41" s="41"/>
      <c r="Y41" s="42"/>
      <c r="Z41" s="41"/>
      <c r="AA41" s="41"/>
      <c r="AB41" s="41"/>
      <c r="AC41" s="41"/>
      <c r="AD41" s="41"/>
      <c r="AE41" s="41"/>
      <c r="AF41" s="41"/>
      <c r="AG41" s="41"/>
      <c r="AH41" s="41"/>
      <c r="AI41" s="41"/>
      <c r="AJ41" s="41"/>
      <c r="AK41" s="41"/>
      <c r="AL41" s="41"/>
      <c r="AM41" s="41"/>
      <c r="AN41" s="41"/>
      <c r="AO41" s="41"/>
      <c r="AP41" s="42"/>
      <c r="AQ41" s="42"/>
      <c r="AR41" s="42"/>
      <c r="AS41" s="42"/>
      <c r="AT41" s="42"/>
      <c r="AU41" s="42"/>
      <c r="AV41" s="42"/>
      <c r="AW41" s="43"/>
      <c r="AX41" s="44"/>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c r="CE41" s="21"/>
      <c r="CF41" s="21"/>
      <c r="CG41" s="21"/>
      <c r="CH41" s="21"/>
      <c r="CI41" s="21"/>
      <c r="CJ41" s="21"/>
      <c r="CK41" s="21"/>
      <c r="CL41" s="21"/>
      <c r="CM41" s="21"/>
      <c r="CN41" s="21"/>
      <c r="CO41" s="21"/>
      <c r="CP41" s="21"/>
      <c r="CQ41" s="21"/>
      <c r="CR41" s="21"/>
      <c r="CS41" s="21"/>
      <c r="CT41" s="21"/>
      <c r="CU41" s="21"/>
      <c r="CV41" s="21"/>
      <c r="CW41" s="21"/>
      <c r="CX41" s="21"/>
      <c r="CY41" s="21"/>
      <c r="CZ41" s="21"/>
      <c r="DA41" s="21"/>
      <c r="DB41" s="21"/>
      <c r="DC41" s="21"/>
      <c r="DD41" s="21"/>
    </row>
    <row r="42" spans="1:108" ht="18" customHeight="1" x14ac:dyDescent="0.15">
      <c r="A42" s="35">
        <v>31</v>
      </c>
      <c r="B42" s="36"/>
      <c r="C42" s="591"/>
      <c r="D42" s="591"/>
      <c r="E42" s="37"/>
      <c r="F42" s="38"/>
      <c r="G42" s="39" t="str">
        <f t="shared" si="0"/>
        <v/>
      </c>
      <c r="H42" s="40"/>
      <c r="I42" s="41"/>
      <c r="J42" s="41"/>
      <c r="K42" s="41"/>
      <c r="L42" s="41"/>
      <c r="M42" s="41"/>
      <c r="N42" s="41"/>
      <c r="O42" s="41"/>
      <c r="P42" s="41"/>
      <c r="Q42" s="41"/>
      <c r="R42" s="41"/>
      <c r="S42" s="41"/>
      <c r="T42" s="41"/>
      <c r="U42" s="41"/>
      <c r="V42" s="41"/>
      <c r="W42" s="41"/>
      <c r="X42" s="41"/>
      <c r="Y42" s="42"/>
      <c r="Z42" s="41"/>
      <c r="AA42" s="41"/>
      <c r="AB42" s="41"/>
      <c r="AC42" s="41"/>
      <c r="AD42" s="41"/>
      <c r="AE42" s="41"/>
      <c r="AF42" s="41"/>
      <c r="AG42" s="41"/>
      <c r="AH42" s="41"/>
      <c r="AI42" s="41"/>
      <c r="AJ42" s="41"/>
      <c r="AK42" s="41"/>
      <c r="AL42" s="41"/>
      <c r="AM42" s="41"/>
      <c r="AN42" s="41"/>
      <c r="AO42" s="41"/>
      <c r="AP42" s="42"/>
      <c r="AQ42" s="42"/>
      <c r="AR42" s="42"/>
      <c r="AS42" s="42"/>
      <c r="AT42" s="42"/>
      <c r="AU42" s="42"/>
      <c r="AV42" s="42"/>
      <c r="AW42" s="43"/>
      <c r="AX42" s="44"/>
      <c r="AY42" s="21"/>
      <c r="AZ42" s="21"/>
      <c r="BA42" s="21"/>
      <c r="BB42" s="21"/>
      <c r="BC42" s="21"/>
      <c r="BD42" s="21"/>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c r="DB42" s="21"/>
      <c r="DC42" s="21"/>
      <c r="DD42" s="21"/>
    </row>
    <row r="43" spans="1:108" ht="18" customHeight="1" x14ac:dyDescent="0.15">
      <c r="A43" s="35">
        <v>32</v>
      </c>
      <c r="B43" s="36"/>
      <c r="C43" s="591"/>
      <c r="D43" s="591"/>
      <c r="E43" s="37"/>
      <c r="F43" s="38"/>
      <c r="G43" s="39" t="str">
        <f t="shared" si="0"/>
        <v/>
      </c>
      <c r="H43" s="40"/>
      <c r="I43" s="41"/>
      <c r="J43" s="41"/>
      <c r="K43" s="41"/>
      <c r="L43" s="41"/>
      <c r="M43" s="41"/>
      <c r="N43" s="41"/>
      <c r="O43" s="41"/>
      <c r="P43" s="41"/>
      <c r="Q43" s="41"/>
      <c r="R43" s="41"/>
      <c r="S43" s="41"/>
      <c r="T43" s="41"/>
      <c r="U43" s="41"/>
      <c r="V43" s="41"/>
      <c r="W43" s="41"/>
      <c r="X43" s="41"/>
      <c r="Y43" s="42"/>
      <c r="Z43" s="41"/>
      <c r="AA43" s="41"/>
      <c r="AB43" s="41"/>
      <c r="AC43" s="41"/>
      <c r="AD43" s="41"/>
      <c r="AE43" s="41"/>
      <c r="AF43" s="41"/>
      <c r="AG43" s="41"/>
      <c r="AH43" s="41"/>
      <c r="AI43" s="41"/>
      <c r="AJ43" s="41"/>
      <c r="AK43" s="41"/>
      <c r="AL43" s="41"/>
      <c r="AM43" s="41"/>
      <c r="AN43" s="41"/>
      <c r="AO43" s="41"/>
      <c r="AP43" s="42"/>
      <c r="AQ43" s="42"/>
      <c r="AR43" s="42"/>
      <c r="AS43" s="42"/>
      <c r="AT43" s="42"/>
      <c r="AU43" s="42"/>
      <c r="AV43" s="42"/>
      <c r="AW43" s="43"/>
      <c r="AX43" s="44"/>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c r="DB43" s="21"/>
      <c r="DC43" s="21"/>
      <c r="DD43" s="21"/>
    </row>
    <row r="44" spans="1:108" ht="18" customHeight="1" x14ac:dyDescent="0.15">
      <c r="A44" s="35">
        <v>33</v>
      </c>
      <c r="B44" s="36"/>
      <c r="C44" s="591"/>
      <c r="D44" s="591"/>
      <c r="E44" s="37"/>
      <c r="F44" s="38"/>
      <c r="G44" s="39" t="str">
        <f t="shared" si="0"/>
        <v/>
      </c>
      <c r="H44" s="40"/>
      <c r="I44" s="41"/>
      <c r="J44" s="41"/>
      <c r="K44" s="41"/>
      <c r="L44" s="41"/>
      <c r="M44" s="41"/>
      <c r="N44" s="41"/>
      <c r="O44" s="41"/>
      <c r="P44" s="41"/>
      <c r="Q44" s="41"/>
      <c r="R44" s="41"/>
      <c r="S44" s="41"/>
      <c r="T44" s="41"/>
      <c r="U44" s="41"/>
      <c r="V44" s="41"/>
      <c r="W44" s="41"/>
      <c r="X44" s="41"/>
      <c r="Y44" s="42"/>
      <c r="Z44" s="41"/>
      <c r="AA44" s="41"/>
      <c r="AB44" s="41"/>
      <c r="AC44" s="41"/>
      <c r="AD44" s="41"/>
      <c r="AE44" s="41"/>
      <c r="AF44" s="41"/>
      <c r="AG44" s="41"/>
      <c r="AH44" s="41"/>
      <c r="AI44" s="41"/>
      <c r="AJ44" s="41"/>
      <c r="AK44" s="41"/>
      <c r="AL44" s="41"/>
      <c r="AM44" s="41"/>
      <c r="AN44" s="41"/>
      <c r="AO44" s="41"/>
      <c r="AP44" s="42"/>
      <c r="AQ44" s="42"/>
      <c r="AR44" s="42"/>
      <c r="AS44" s="42"/>
      <c r="AT44" s="42"/>
      <c r="AU44" s="42"/>
      <c r="AV44" s="42"/>
      <c r="AW44" s="43"/>
      <c r="AX44" s="44"/>
      <c r="AY44" s="21"/>
      <c r="AZ44" s="21"/>
      <c r="BA44" s="21"/>
      <c r="BB44" s="21"/>
      <c r="BC44" s="21"/>
      <c r="BD44" s="21"/>
      <c r="BE44" s="21"/>
      <c r="BF44" s="21"/>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c r="DB44" s="21"/>
      <c r="DC44" s="21"/>
      <c r="DD44" s="21"/>
    </row>
    <row r="45" spans="1:108" ht="18" customHeight="1" x14ac:dyDescent="0.15">
      <c r="A45" s="35">
        <v>34</v>
      </c>
      <c r="B45" s="36"/>
      <c r="C45" s="591"/>
      <c r="D45" s="591"/>
      <c r="E45" s="37"/>
      <c r="F45" s="38"/>
      <c r="G45" s="39" t="str">
        <f t="shared" si="0"/>
        <v/>
      </c>
      <c r="H45" s="40"/>
      <c r="I45" s="41"/>
      <c r="J45" s="41"/>
      <c r="K45" s="41"/>
      <c r="L45" s="41"/>
      <c r="M45" s="41"/>
      <c r="N45" s="41"/>
      <c r="O45" s="41"/>
      <c r="P45" s="41"/>
      <c r="Q45" s="41"/>
      <c r="R45" s="41"/>
      <c r="S45" s="41"/>
      <c r="T45" s="41"/>
      <c r="U45" s="41"/>
      <c r="V45" s="41"/>
      <c r="W45" s="41"/>
      <c r="X45" s="41"/>
      <c r="Y45" s="42"/>
      <c r="Z45" s="41"/>
      <c r="AA45" s="41"/>
      <c r="AB45" s="41"/>
      <c r="AC45" s="41"/>
      <c r="AD45" s="41"/>
      <c r="AE45" s="41"/>
      <c r="AF45" s="41"/>
      <c r="AG45" s="41"/>
      <c r="AH45" s="41"/>
      <c r="AI45" s="41"/>
      <c r="AJ45" s="41"/>
      <c r="AK45" s="41"/>
      <c r="AL45" s="41"/>
      <c r="AM45" s="41"/>
      <c r="AN45" s="41"/>
      <c r="AO45" s="41"/>
      <c r="AP45" s="42"/>
      <c r="AQ45" s="42"/>
      <c r="AR45" s="42"/>
      <c r="AS45" s="42"/>
      <c r="AT45" s="42"/>
      <c r="AU45" s="42"/>
      <c r="AV45" s="42"/>
      <c r="AW45" s="43"/>
      <c r="AX45" s="44"/>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c r="CE45" s="21"/>
      <c r="CF45" s="21"/>
      <c r="CG45" s="21"/>
      <c r="CH45" s="21"/>
      <c r="CI45" s="21"/>
      <c r="CJ45" s="21"/>
      <c r="CK45" s="21"/>
      <c r="CL45" s="21"/>
      <c r="CM45" s="21"/>
      <c r="CN45" s="21"/>
      <c r="CO45" s="21"/>
      <c r="CP45" s="21"/>
      <c r="CQ45" s="21"/>
      <c r="CR45" s="21"/>
      <c r="CS45" s="21"/>
      <c r="CT45" s="21"/>
      <c r="CU45" s="21"/>
      <c r="CV45" s="21"/>
      <c r="CW45" s="21"/>
      <c r="CX45" s="21"/>
      <c r="CY45" s="21"/>
      <c r="CZ45" s="21"/>
      <c r="DA45" s="21"/>
      <c r="DB45" s="21"/>
      <c r="DC45" s="21"/>
      <c r="DD45" s="21"/>
    </row>
    <row r="46" spans="1:108" ht="18" customHeight="1" x14ac:dyDescent="0.15">
      <c r="A46" s="35">
        <v>35</v>
      </c>
      <c r="B46" s="36"/>
      <c r="C46" s="591"/>
      <c r="D46" s="591"/>
      <c r="E46" s="37"/>
      <c r="F46" s="38"/>
      <c r="G46" s="39" t="str">
        <f t="shared" si="0"/>
        <v/>
      </c>
      <c r="H46" s="40"/>
      <c r="I46" s="41"/>
      <c r="J46" s="41"/>
      <c r="K46" s="41"/>
      <c r="L46" s="41"/>
      <c r="M46" s="41"/>
      <c r="N46" s="41"/>
      <c r="O46" s="41"/>
      <c r="P46" s="41"/>
      <c r="Q46" s="41"/>
      <c r="R46" s="41"/>
      <c r="S46" s="41"/>
      <c r="T46" s="41"/>
      <c r="U46" s="41"/>
      <c r="V46" s="41"/>
      <c r="W46" s="41"/>
      <c r="X46" s="41"/>
      <c r="Y46" s="42"/>
      <c r="Z46" s="41"/>
      <c r="AA46" s="41"/>
      <c r="AB46" s="41"/>
      <c r="AC46" s="41"/>
      <c r="AD46" s="41"/>
      <c r="AE46" s="41"/>
      <c r="AF46" s="41"/>
      <c r="AG46" s="41"/>
      <c r="AH46" s="41"/>
      <c r="AI46" s="41"/>
      <c r="AJ46" s="41"/>
      <c r="AK46" s="41"/>
      <c r="AL46" s="41"/>
      <c r="AM46" s="41"/>
      <c r="AN46" s="41"/>
      <c r="AO46" s="41"/>
      <c r="AP46" s="42"/>
      <c r="AQ46" s="42"/>
      <c r="AR46" s="42"/>
      <c r="AS46" s="42"/>
      <c r="AT46" s="42"/>
      <c r="AU46" s="42"/>
      <c r="AV46" s="42"/>
      <c r="AW46" s="43"/>
      <c r="AX46" s="44"/>
      <c r="AY46" s="21"/>
      <c r="AZ46" s="21"/>
      <c r="BA46" s="21"/>
      <c r="BB46" s="21"/>
      <c r="BC46" s="21"/>
      <c r="BD46" s="21"/>
      <c r="BE46" s="21"/>
      <c r="BF46" s="21"/>
      <c r="BG46" s="21"/>
      <c r="BH46" s="21"/>
      <c r="BI46" s="21"/>
      <c r="BJ46" s="21"/>
      <c r="BK46" s="21"/>
      <c r="BL46" s="21"/>
      <c r="BM46" s="21"/>
      <c r="BN46" s="21"/>
      <c r="BO46" s="21"/>
      <c r="BP46" s="21"/>
      <c r="BQ46" s="21"/>
      <c r="BR46" s="21"/>
      <c r="BS46" s="21"/>
      <c r="BT46" s="21"/>
      <c r="BU46" s="21"/>
      <c r="BV46" s="21"/>
      <c r="BW46" s="21"/>
      <c r="BX46" s="21"/>
      <c r="BY46" s="21"/>
      <c r="BZ46" s="21"/>
      <c r="CA46" s="21"/>
      <c r="CB46" s="21"/>
      <c r="CC46" s="21"/>
      <c r="CD46" s="21"/>
      <c r="CE46" s="21"/>
      <c r="CF46" s="21"/>
      <c r="CG46" s="21"/>
      <c r="CH46" s="21"/>
      <c r="CI46" s="21"/>
      <c r="CJ46" s="21"/>
      <c r="CK46" s="21"/>
      <c r="CL46" s="21"/>
      <c r="CM46" s="21"/>
      <c r="CN46" s="21"/>
      <c r="CO46" s="21"/>
      <c r="CP46" s="21"/>
      <c r="CQ46" s="21"/>
      <c r="CR46" s="21"/>
      <c r="CS46" s="21"/>
      <c r="CT46" s="21"/>
      <c r="CU46" s="21"/>
      <c r="CV46" s="21"/>
      <c r="CW46" s="21"/>
      <c r="CX46" s="21"/>
      <c r="CY46" s="21"/>
      <c r="CZ46" s="21"/>
      <c r="DA46" s="21"/>
      <c r="DB46" s="21"/>
      <c r="DC46" s="21"/>
      <c r="DD46" s="21"/>
    </row>
    <row r="47" spans="1:108" ht="18" customHeight="1" x14ac:dyDescent="0.15">
      <c r="A47" s="35">
        <v>36</v>
      </c>
      <c r="B47" s="36"/>
      <c r="C47" s="591"/>
      <c r="D47" s="591"/>
      <c r="E47" s="37"/>
      <c r="F47" s="38"/>
      <c r="G47" s="39" t="str">
        <f t="shared" si="0"/>
        <v/>
      </c>
      <c r="H47" s="40"/>
      <c r="I47" s="41"/>
      <c r="J47" s="41"/>
      <c r="K47" s="41"/>
      <c r="L47" s="41"/>
      <c r="M47" s="41"/>
      <c r="N47" s="41"/>
      <c r="O47" s="41"/>
      <c r="P47" s="41"/>
      <c r="Q47" s="41"/>
      <c r="R47" s="41"/>
      <c r="S47" s="41"/>
      <c r="T47" s="41"/>
      <c r="U47" s="41"/>
      <c r="V47" s="41"/>
      <c r="W47" s="41"/>
      <c r="X47" s="41"/>
      <c r="Y47" s="42"/>
      <c r="Z47" s="41"/>
      <c r="AA47" s="41"/>
      <c r="AB47" s="41"/>
      <c r="AC47" s="41"/>
      <c r="AD47" s="41"/>
      <c r="AE47" s="41"/>
      <c r="AF47" s="41"/>
      <c r="AG47" s="41"/>
      <c r="AH47" s="41"/>
      <c r="AI47" s="41"/>
      <c r="AJ47" s="41"/>
      <c r="AK47" s="41"/>
      <c r="AL47" s="41"/>
      <c r="AM47" s="41"/>
      <c r="AN47" s="41"/>
      <c r="AO47" s="41"/>
      <c r="AP47" s="42"/>
      <c r="AQ47" s="42"/>
      <c r="AR47" s="42"/>
      <c r="AS47" s="42"/>
      <c r="AT47" s="42"/>
      <c r="AU47" s="42"/>
      <c r="AV47" s="42"/>
      <c r="AW47" s="43"/>
      <c r="AX47" s="44"/>
      <c r="AY47" s="21"/>
      <c r="AZ47" s="21"/>
      <c r="BA47" s="21"/>
      <c r="BB47" s="21"/>
      <c r="BC47" s="21"/>
      <c r="BD47" s="21"/>
      <c r="BE47" s="21"/>
      <c r="BF47" s="21"/>
      <c r="BG47" s="21"/>
      <c r="BH47" s="21"/>
      <c r="BI47" s="21"/>
      <c r="BJ47" s="21"/>
      <c r="BK47" s="21"/>
      <c r="BL47" s="21"/>
      <c r="BM47" s="21"/>
      <c r="BN47" s="21"/>
      <c r="BO47" s="21"/>
      <c r="BP47" s="21"/>
      <c r="BQ47" s="21"/>
      <c r="BR47" s="21"/>
      <c r="BS47" s="21"/>
      <c r="BT47" s="21"/>
      <c r="BU47" s="21"/>
      <c r="BV47" s="21"/>
      <c r="BW47" s="21"/>
      <c r="BX47" s="21"/>
      <c r="BY47" s="21"/>
      <c r="BZ47" s="21"/>
      <c r="CA47" s="21"/>
      <c r="CB47" s="21"/>
      <c r="CC47" s="21"/>
      <c r="CD47" s="21"/>
      <c r="CE47" s="21"/>
      <c r="CF47" s="21"/>
      <c r="CG47" s="21"/>
      <c r="CH47" s="21"/>
      <c r="CI47" s="21"/>
      <c r="CJ47" s="21"/>
      <c r="CK47" s="21"/>
      <c r="CL47" s="21"/>
      <c r="CM47" s="21"/>
      <c r="CN47" s="21"/>
      <c r="CO47" s="21"/>
      <c r="CP47" s="21"/>
      <c r="CQ47" s="21"/>
      <c r="CR47" s="21"/>
      <c r="CS47" s="21"/>
      <c r="CT47" s="21"/>
      <c r="CU47" s="21"/>
      <c r="CV47" s="21"/>
      <c r="CW47" s="21"/>
      <c r="CX47" s="21"/>
      <c r="CY47" s="21"/>
      <c r="CZ47" s="21"/>
      <c r="DA47" s="21"/>
      <c r="DB47" s="21"/>
      <c r="DC47" s="21"/>
      <c r="DD47" s="21"/>
    </row>
    <row r="48" spans="1:108" ht="18" customHeight="1" x14ac:dyDescent="0.15">
      <c r="A48" s="35">
        <v>37</v>
      </c>
      <c r="B48" s="36"/>
      <c r="C48" s="591"/>
      <c r="D48" s="591"/>
      <c r="E48" s="37"/>
      <c r="F48" s="38"/>
      <c r="G48" s="39" t="str">
        <f t="shared" si="0"/>
        <v/>
      </c>
      <c r="H48" s="40"/>
      <c r="I48" s="41"/>
      <c r="J48" s="41"/>
      <c r="K48" s="41"/>
      <c r="L48" s="41"/>
      <c r="M48" s="41"/>
      <c r="N48" s="41"/>
      <c r="O48" s="41"/>
      <c r="P48" s="41"/>
      <c r="Q48" s="41"/>
      <c r="R48" s="41"/>
      <c r="S48" s="41"/>
      <c r="T48" s="41"/>
      <c r="U48" s="41"/>
      <c r="V48" s="41"/>
      <c r="W48" s="41"/>
      <c r="X48" s="41"/>
      <c r="Y48" s="42"/>
      <c r="Z48" s="41"/>
      <c r="AA48" s="41"/>
      <c r="AB48" s="41"/>
      <c r="AC48" s="41"/>
      <c r="AD48" s="41"/>
      <c r="AE48" s="41"/>
      <c r="AF48" s="41"/>
      <c r="AG48" s="41"/>
      <c r="AH48" s="41"/>
      <c r="AI48" s="41"/>
      <c r="AJ48" s="41"/>
      <c r="AK48" s="41"/>
      <c r="AL48" s="41"/>
      <c r="AM48" s="41"/>
      <c r="AN48" s="41"/>
      <c r="AO48" s="41"/>
      <c r="AP48" s="42"/>
      <c r="AQ48" s="42"/>
      <c r="AR48" s="42"/>
      <c r="AS48" s="42"/>
      <c r="AT48" s="42"/>
      <c r="AU48" s="42"/>
      <c r="AV48" s="42"/>
      <c r="AW48" s="43"/>
      <c r="AX48" s="44"/>
      <c r="AY48" s="21"/>
      <c r="AZ48" s="21"/>
      <c r="BA48" s="21"/>
      <c r="BB48" s="21"/>
      <c r="BC48" s="21"/>
      <c r="BD48" s="21"/>
      <c r="BE48" s="21"/>
      <c r="BF48" s="21"/>
      <c r="BG48" s="21"/>
      <c r="BH48" s="21"/>
      <c r="BI48" s="21"/>
      <c r="BJ48" s="21"/>
      <c r="BK48" s="21"/>
      <c r="BL48" s="21"/>
      <c r="BM48" s="21"/>
      <c r="BN48" s="21"/>
      <c r="BO48" s="21"/>
      <c r="BP48" s="21"/>
      <c r="BQ48" s="21"/>
      <c r="BR48" s="21"/>
      <c r="BS48" s="21"/>
      <c r="BT48" s="21"/>
      <c r="BU48" s="21"/>
      <c r="BV48" s="21"/>
      <c r="BW48" s="21"/>
      <c r="BX48" s="21"/>
      <c r="BY48" s="21"/>
      <c r="BZ48" s="21"/>
      <c r="CA48" s="21"/>
      <c r="CB48" s="21"/>
      <c r="CC48" s="21"/>
      <c r="CD48" s="21"/>
      <c r="CE48" s="21"/>
      <c r="CF48" s="21"/>
      <c r="CG48" s="21"/>
      <c r="CH48" s="21"/>
      <c r="CI48" s="21"/>
      <c r="CJ48" s="21"/>
      <c r="CK48" s="21"/>
      <c r="CL48" s="21"/>
      <c r="CM48" s="21"/>
      <c r="CN48" s="21"/>
      <c r="CO48" s="21"/>
      <c r="CP48" s="21"/>
      <c r="CQ48" s="21"/>
      <c r="CR48" s="21"/>
      <c r="CS48" s="21"/>
      <c r="CT48" s="21"/>
      <c r="CU48" s="21"/>
      <c r="CV48" s="21"/>
      <c r="CW48" s="21"/>
      <c r="CX48" s="21"/>
      <c r="CY48" s="21"/>
      <c r="CZ48" s="21"/>
      <c r="DA48" s="21"/>
      <c r="DB48" s="21"/>
      <c r="DC48" s="21"/>
      <c r="DD48" s="21"/>
    </row>
    <row r="49" spans="1:108" ht="18" customHeight="1" x14ac:dyDescent="0.15">
      <c r="A49" s="35">
        <v>38</v>
      </c>
      <c r="B49" s="36"/>
      <c r="C49" s="591"/>
      <c r="D49" s="591"/>
      <c r="E49" s="37"/>
      <c r="F49" s="38"/>
      <c r="G49" s="39" t="str">
        <f t="shared" si="0"/>
        <v/>
      </c>
      <c r="H49" s="40"/>
      <c r="I49" s="41"/>
      <c r="J49" s="41"/>
      <c r="K49" s="41"/>
      <c r="L49" s="41"/>
      <c r="M49" s="41"/>
      <c r="N49" s="41"/>
      <c r="O49" s="41"/>
      <c r="P49" s="41"/>
      <c r="Q49" s="41"/>
      <c r="R49" s="41"/>
      <c r="S49" s="41"/>
      <c r="T49" s="41"/>
      <c r="U49" s="41"/>
      <c r="V49" s="41"/>
      <c r="W49" s="41"/>
      <c r="X49" s="41"/>
      <c r="Y49" s="42"/>
      <c r="Z49" s="41"/>
      <c r="AA49" s="41"/>
      <c r="AB49" s="41"/>
      <c r="AC49" s="41"/>
      <c r="AD49" s="41"/>
      <c r="AE49" s="41"/>
      <c r="AF49" s="41"/>
      <c r="AG49" s="41"/>
      <c r="AH49" s="41"/>
      <c r="AI49" s="41"/>
      <c r="AJ49" s="41"/>
      <c r="AK49" s="41"/>
      <c r="AL49" s="41"/>
      <c r="AM49" s="41"/>
      <c r="AN49" s="41"/>
      <c r="AO49" s="41"/>
      <c r="AP49" s="42"/>
      <c r="AQ49" s="42"/>
      <c r="AR49" s="42"/>
      <c r="AS49" s="42"/>
      <c r="AT49" s="42"/>
      <c r="AU49" s="42"/>
      <c r="AV49" s="42"/>
      <c r="AW49" s="43"/>
      <c r="AX49" s="44"/>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c r="CL49" s="21"/>
      <c r="CM49" s="21"/>
      <c r="CN49" s="21"/>
      <c r="CO49" s="21"/>
      <c r="CP49" s="21"/>
      <c r="CQ49" s="21"/>
      <c r="CR49" s="21"/>
      <c r="CS49" s="21"/>
      <c r="CT49" s="21"/>
      <c r="CU49" s="21"/>
      <c r="CV49" s="21"/>
      <c r="CW49" s="21"/>
      <c r="CX49" s="21"/>
      <c r="CY49" s="21"/>
      <c r="CZ49" s="21"/>
      <c r="DA49" s="21"/>
      <c r="DB49" s="21"/>
      <c r="DC49" s="21"/>
      <c r="DD49" s="21"/>
    </row>
    <row r="50" spans="1:108" ht="18" customHeight="1" x14ac:dyDescent="0.15">
      <c r="A50" s="35">
        <v>39</v>
      </c>
      <c r="B50" s="36"/>
      <c r="C50" s="591"/>
      <c r="D50" s="591"/>
      <c r="E50" s="37"/>
      <c r="F50" s="38"/>
      <c r="G50" s="39" t="str">
        <f t="shared" si="0"/>
        <v/>
      </c>
      <c r="H50" s="40"/>
      <c r="I50" s="41"/>
      <c r="J50" s="41"/>
      <c r="K50" s="41"/>
      <c r="L50" s="41"/>
      <c r="M50" s="41"/>
      <c r="N50" s="41"/>
      <c r="O50" s="41"/>
      <c r="P50" s="41"/>
      <c r="Q50" s="41"/>
      <c r="R50" s="41"/>
      <c r="S50" s="41"/>
      <c r="T50" s="41"/>
      <c r="U50" s="41"/>
      <c r="V50" s="41"/>
      <c r="W50" s="41"/>
      <c r="X50" s="41"/>
      <c r="Y50" s="42"/>
      <c r="Z50" s="41"/>
      <c r="AA50" s="41"/>
      <c r="AB50" s="41"/>
      <c r="AC50" s="41"/>
      <c r="AD50" s="41"/>
      <c r="AE50" s="41"/>
      <c r="AF50" s="41"/>
      <c r="AG50" s="41"/>
      <c r="AH50" s="41"/>
      <c r="AI50" s="41"/>
      <c r="AJ50" s="41"/>
      <c r="AK50" s="41"/>
      <c r="AL50" s="41"/>
      <c r="AM50" s="41"/>
      <c r="AN50" s="41"/>
      <c r="AO50" s="41"/>
      <c r="AP50" s="42"/>
      <c r="AQ50" s="42"/>
      <c r="AR50" s="42"/>
      <c r="AS50" s="42"/>
      <c r="AT50" s="42"/>
      <c r="AU50" s="42"/>
      <c r="AV50" s="42"/>
      <c r="AW50" s="43"/>
      <c r="AX50" s="44"/>
      <c r="AY50" s="21"/>
      <c r="AZ50" s="21"/>
      <c r="BA50" s="21"/>
      <c r="BB50" s="21"/>
      <c r="BC50" s="21"/>
      <c r="BD50" s="21"/>
      <c r="BE50" s="21"/>
      <c r="BF50" s="21"/>
      <c r="BG50" s="21"/>
      <c r="BH50" s="21"/>
      <c r="BI50" s="21"/>
      <c r="BJ50" s="21"/>
      <c r="BK50" s="21"/>
      <c r="BL50" s="21"/>
      <c r="BM50" s="21"/>
      <c r="BN50" s="21"/>
      <c r="BO50" s="21"/>
      <c r="BP50" s="21"/>
      <c r="BQ50" s="21"/>
      <c r="BR50" s="21"/>
      <c r="BS50" s="21"/>
      <c r="BT50" s="21"/>
      <c r="BU50" s="21"/>
      <c r="BV50" s="21"/>
      <c r="BW50" s="21"/>
      <c r="BX50" s="21"/>
      <c r="BY50" s="21"/>
      <c r="BZ50" s="21"/>
      <c r="CA50" s="21"/>
      <c r="CB50" s="21"/>
      <c r="CC50" s="21"/>
      <c r="CD50" s="21"/>
      <c r="CE50" s="21"/>
      <c r="CF50" s="21"/>
      <c r="CG50" s="21"/>
      <c r="CH50" s="21"/>
      <c r="CI50" s="21"/>
      <c r="CJ50" s="21"/>
      <c r="CK50" s="21"/>
      <c r="CL50" s="21"/>
      <c r="CM50" s="21"/>
      <c r="CN50" s="21"/>
      <c r="CO50" s="21"/>
      <c r="CP50" s="21"/>
      <c r="CQ50" s="21"/>
      <c r="CR50" s="21"/>
      <c r="CS50" s="21"/>
      <c r="CT50" s="21"/>
      <c r="CU50" s="21"/>
      <c r="CV50" s="21"/>
      <c r="CW50" s="21"/>
      <c r="CX50" s="21"/>
      <c r="CY50" s="21"/>
      <c r="CZ50" s="21"/>
      <c r="DA50" s="21"/>
      <c r="DB50" s="21"/>
      <c r="DC50" s="21"/>
      <c r="DD50" s="21"/>
    </row>
    <row r="51" spans="1:108" ht="18" customHeight="1" x14ac:dyDescent="0.15">
      <c r="A51" s="45">
        <v>40</v>
      </c>
      <c r="B51" s="46"/>
      <c r="C51" s="609"/>
      <c r="D51" s="609"/>
      <c r="E51" s="47"/>
      <c r="F51" s="48"/>
      <c r="G51" s="68" t="str">
        <f t="shared" si="0"/>
        <v/>
      </c>
      <c r="H51" s="49"/>
      <c r="I51" s="50"/>
      <c r="J51" s="50"/>
      <c r="K51" s="50"/>
      <c r="L51" s="50"/>
      <c r="M51" s="50"/>
      <c r="N51" s="50"/>
      <c r="O51" s="50"/>
      <c r="P51" s="50"/>
      <c r="Q51" s="50"/>
      <c r="R51" s="50"/>
      <c r="S51" s="50"/>
      <c r="T51" s="50"/>
      <c r="U51" s="50"/>
      <c r="V51" s="50"/>
      <c r="W51" s="50"/>
      <c r="X51" s="50"/>
      <c r="Y51" s="51"/>
      <c r="Z51" s="50"/>
      <c r="AA51" s="50"/>
      <c r="AB51" s="50"/>
      <c r="AC51" s="50"/>
      <c r="AD51" s="50"/>
      <c r="AE51" s="50"/>
      <c r="AF51" s="50"/>
      <c r="AG51" s="50"/>
      <c r="AH51" s="50"/>
      <c r="AI51" s="50"/>
      <c r="AJ51" s="50"/>
      <c r="AK51" s="50"/>
      <c r="AL51" s="50"/>
      <c r="AM51" s="50"/>
      <c r="AN51" s="50"/>
      <c r="AO51" s="50"/>
      <c r="AP51" s="51"/>
      <c r="AQ51" s="51"/>
      <c r="AR51" s="51"/>
      <c r="AS51" s="51"/>
      <c r="AT51" s="51"/>
      <c r="AU51" s="51"/>
      <c r="AV51" s="51"/>
      <c r="AW51" s="52"/>
      <c r="AX51" s="53"/>
      <c r="AY51" s="21"/>
      <c r="AZ51" s="21"/>
      <c r="BA51" s="21"/>
      <c r="BB51" s="21"/>
      <c r="BC51" s="21"/>
      <c r="BD51" s="21"/>
      <c r="BE51" s="21"/>
      <c r="BF51" s="21"/>
      <c r="BG51" s="21"/>
      <c r="BH51" s="21"/>
      <c r="BI51" s="21"/>
      <c r="BJ51" s="21"/>
      <c r="BK51" s="21"/>
      <c r="BL51" s="21"/>
      <c r="BM51" s="21"/>
      <c r="BN51" s="21"/>
      <c r="BO51" s="21"/>
      <c r="BP51" s="21"/>
      <c r="BQ51" s="21"/>
      <c r="BR51" s="21"/>
      <c r="BS51" s="21"/>
      <c r="BT51" s="21"/>
      <c r="BU51" s="21"/>
      <c r="BV51" s="21"/>
      <c r="BW51" s="21"/>
      <c r="BX51" s="21"/>
      <c r="BY51" s="21"/>
      <c r="BZ51" s="21"/>
      <c r="CA51" s="21"/>
      <c r="CB51" s="21"/>
      <c r="CC51" s="21"/>
      <c r="CD51" s="21"/>
      <c r="CE51" s="21"/>
      <c r="CF51" s="21"/>
      <c r="CG51" s="21"/>
      <c r="CH51" s="21"/>
      <c r="CI51" s="21"/>
      <c r="CJ51" s="21"/>
      <c r="CK51" s="21"/>
      <c r="CL51" s="21"/>
      <c r="CM51" s="21"/>
      <c r="CN51" s="21"/>
      <c r="CO51" s="21"/>
      <c r="CP51" s="21"/>
      <c r="CQ51" s="21"/>
      <c r="CR51" s="21"/>
      <c r="CS51" s="21"/>
      <c r="CT51" s="21"/>
      <c r="CU51" s="21"/>
      <c r="CV51" s="21"/>
      <c r="CW51" s="21"/>
      <c r="CX51" s="21"/>
      <c r="CY51" s="21"/>
      <c r="CZ51" s="21"/>
      <c r="DA51" s="21"/>
      <c r="DB51" s="21"/>
      <c r="DC51" s="21"/>
      <c r="DD51" s="21"/>
    </row>
  </sheetData>
  <sheetProtection algorithmName="SHA-512" hashValue="cw2O6wFfm1XIDw0VJ8xkFMmaZXxe8gKogwPCuAR2Tx41Cw7OZzsKIP+emPcs9q1GRMRcBabHBvIxTVgBS2Oeag==" saltValue="kcwlxctYaDchN1cdLXuIDg==" spinCount="100000" sheet="1" formatCells="0" selectLockedCells="1"/>
  <mergeCells count="103">
    <mergeCell ref="C51:D51"/>
    <mergeCell ref="C45:D45"/>
    <mergeCell ref="C46:D46"/>
    <mergeCell ref="C47:D47"/>
    <mergeCell ref="C48:D48"/>
    <mergeCell ref="C49:D49"/>
    <mergeCell ref="C50:D50"/>
    <mergeCell ref="C39:D39"/>
    <mergeCell ref="C40:D40"/>
    <mergeCell ref="C41:D41"/>
    <mergeCell ref="C42:D42"/>
    <mergeCell ref="C43:D43"/>
    <mergeCell ref="C44:D44"/>
    <mergeCell ref="C33:D33"/>
    <mergeCell ref="C34:D34"/>
    <mergeCell ref="C35:D35"/>
    <mergeCell ref="C36:D36"/>
    <mergeCell ref="C37:D37"/>
    <mergeCell ref="C38:D38"/>
    <mergeCell ref="C27:D27"/>
    <mergeCell ref="C28:D28"/>
    <mergeCell ref="C29:D29"/>
    <mergeCell ref="C30:D30"/>
    <mergeCell ref="C31:D31"/>
    <mergeCell ref="C32:D32"/>
    <mergeCell ref="C21:D21"/>
    <mergeCell ref="C22:D22"/>
    <mergeCell ref="C23:D23"/>
    <mergeCell ref="C24:D24"/>
    <mergeCell ref="C25:D25"/>
    <mergeCell ref="C26:D26"/>
    <mergeCell ref="C15:D15"/>
    <mergeCell ref="C16:D16"/>
    <mergeCell ref="C17:D17"/>
    <mergeCell ref="C18:D18"/>
    <mergeCell ref="C19:D19"/>
    <mergeCell ref="C20:D20"/>
    <mergeCell ref="B11:E11"/>
    <mergeCell ref="C12:D12"/>
    <mergeCell ref="C13:D13"/>
    <mergeCell ref="C14:D14"/>
    <mergeCell ref="AV4:AW8"/>
    <mergeCell ref="A5:C5"/>
    <mergeCell ref="D5:G5"/>
    <mergeCell ref="A6:C6"/>
    <mergeCell ref="D6:G6"/>
    <mergeCell ref="A7:C10"/>
    <mergeCell ref="D7:G10"/>
    <mergeCell ref="AV9:AV11"/>
    <mergeCell ref="AW9:AW11"/>
    <mergeCell ref="M10:M11"/>
    <mergeCell ref="AP4:AP11"/>
    <mergeCell ref="AQ4:AQ11"/>
    <mergeCell ref="AR4:AR11"/>
    <mergeCell ref="AS4:AS11"/>
    <mergeCell ref="AT4:AT11"/>
    <mergeCell ref="AU4:AU11"/>
    <mergeCell ref="AJ4:AJ11"/>
    <mergeCell ref="AK4:AK11"/>
    <mergeCell ref="W10:W11"/>
    <mergeCell ref="X10:X11"/>
    <mergeCell ref="Y10:Y11"/>
    <mergeCell ref="Z10:Z11"/>
    <mergeCell ref="AL4:AL11"/>
    <mergeCell ref="AM4:AM11"/>
    <mergeCell ref="AN4:AN11"/>
    <mergeCell ref="AO4:AO11"/>
    <mergeCell ref="AA4:AB9"/>
    <mergeCell ref="AC4:AD9"/>
    <mergeCell ref="AE4:AF9"/>
    <mergeCell ref="AG4:AG11"/>
    <mergeCell ref="AH4:AH11"/>
    <mergeCell ref="AI4:AI11"/>
    <mergeCell ref="AA10:AA11"/>
    <mergeCell ref="AB10:AB11"/>
    <mergeCell ref="AC10:AC11"/>
    <mergeCell ref="AD10:AD11"/>
    <mergeCell ref="AE10:AE11"/>
    <mergeCell ref="AF10:AF11"/>
    <mergeCell ref="AP1:AU2"/>
    <mergeCell ref="AV1:AW2"/>
    <mergeCell ref="A3:C4"/>
    <mergeCell ref="D3:G4"/>
    <mergeCell ref="H4:H11"/>
    <mergeCell ref="I4:I11"/>
    <mergeCell ref="J4:J11"/>
    <mergeCell ref="K4:K11"/>
    <mergeCell ref="L4:L11"/>
    <mergeCell ref="M4:M9"/>
    <mergeCell ref="N4:O9"/>
    <mergeCell ref="P4:P11"/>
    <mergeCell ref="Q4:Q11"/>
    <mergeCell ref="R4:R11"/>
    <mergeCell ref="N10:N11"/>
    <mergeCell ref="O10:O11"/>
    <mergeCell ref="A1:C2"/>
    <mergeCell ref="Q1:AB1"/>
    <mergeCell ref="S4:S11"/>
    <mergeCell ref="T4:T11"/>
    <mergeCell ref="U4:U11"/>
    <mergeCell ref="V4:V11"/>
    <mergeCell ref="W4:X9"/>
    <mergeCell ref="Y4:Z9"/>
  </mergeCells>
  <phoneticPr fontId="3"/>
  <dataValidations count="1">
    <dataValidation allowBlank="1" showInputMessage="1" showErrorMessage="1" promptTitle="生年月日の入力" prompt="昭和38年1月1日_x000a_の場合_x000a_1963/1/1と入力" sqref="AX12" xr:uid="{EF75316B-F3E5-4AFE-A3DA-B4845D5665D1}"/>
  </dataValidations>
  <printOptions horizontalCentered="1"/>
  <pageMargins left="0.31496062992125984" right="0.31496062992125984" top="0.43307086614173229" bottom="0.31496062992125984" header="0.31496062992125984" footer="0.11811023622047245"/>
  <pageSetup paperSize="9" orientation="landscape" r:id="rId1"/>
  <headerFooter>
    <oddFooter>&amp;R&amp;"ＭＳ ゴシック,標準"&amp;8制定：2021年6月　本店安全部</oddFooter>
  </headerFooter>
  <rowBreaks count="1" manualBreakCount="1">
    <brk id="31" max="48" man="1"/>
  </rowBreaks>
  <extLst>
    <ext xmlns:x14="http://schemas.microsoft.com/office/spreadsheetml/2009/9/main" uri="{CCE6A557-97BC-4b89-ADB6-D9C93CAAB3DF}">
      <x14:dataValidations xmlns:xm="http://schemas.microsoft.com/office/excel/2006/main" count="3">
        <x14:dataValidation type="list" allowBlank="1" showInputMessage="1" xr:uid="{16AF2C52-F980-45E4-BD7B-6442F77DBCB8}">
          <x14:formula1>
            <xm:f>マスタ!$D$2</xm:f>
          </x14:formula1>
          <xm:sqref>H12:AW51</xm:sqref>
        </x14:dataValidation>
        <x14:dataValidation type="list" allowBlank="1" showInputMessage="1" xr:uid="{9B9B9E34-052D-43A8-832C-24E3A922113F}">
          <x14:formula1>
            <xm:f>マスタ!$B$2:$B$4</xm:f>
          </x14:formula1>
          <xm:sqref>D5:G5</xm:sqref>
        </x14:dataValidation>
        <x14:dataValidation type="list" allowBlank="1" promptTitle="職種入力" prompt="プルダウンメニューから選択_x000a_（手入力可）" xr:uid="{AFB40DD4-3C98-4FEC-9DE5-3D56102C2E85}">
          <x14:formula1>
            <xm:f>マスタ!$A$2:$A$10</xm:f>
          </x14:formula1>
          <xm:sqref>F12:F51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E60F2-2E93-42CC-ACE7-ECCA028836B6}">
  <dimension ref="A1:DD51"/>
  <sheetViews>
    <sheetView view="pageBreakPreview" zoomScale="90" zoomScaleNormal="120" zoomScaleSheetLayoutView="90" workbookViewId="0">
      <pane xSplit="2" ySplit="11" topLeftCell="C12" activePane="bottomRight" state="frozen"/>
      <selection activeCell="R13" sqref="R13"/>
      <selection pane="topRight" activeCell="R13" sqref="R13"/>
      <selection pane="bottomLeft" activeCell="R13" sqref="R13"/>
      <selection pane="bottomRight" activeCell="X22" sqref="X22"/>
    </sheetView>
  </sheetViews>
  <sheetFormatPr defaultColWidth="9.875" defaultRowHeight="9" customHeight="1" x14ac:dyDescent="0.15"/>
  <cols>
    <col min="1" max="1" width="3.375" style="12" customWidth="1"/>
    <col min="2" max="2" width="0.875" style="12" customWidth="1"/>
    <col min="3" max="4" width="6.125" style="12" customWidth="1"/>
    <col min="5" max="5" width="0.875" style="12" customWidth="1"/>
    <col min="6" max="6" width="9.375" style="12" customWidth="1"/>
    <col min="7" max="7" width="5" style="12" customWidth="1"/>
    <col min="8" max="58" width="2.625" style="12" customWidth="1"/>
    <col min="59" max="259" width="3.375" style="12" customWidth="1"/>
    <col min="260" max="16384" width="9.875" style="12"/>
  </cols>
  <sheetData>
    <row r="1" spans="1:108" ht="24" customHeight="1" x14ac:dyDescent="0.15">
      <c r="A1" s="612" t="s">
        <v>85</v>
      </c>
      <c r="B1" s="612"/>
      <c r="C1" s="612"/>
      <c r="D1" s="54"/>
      <c r="E1" s="54"/>
      <c r="F1" s="54"/>
      <c r="G1" s="54"/>
      <c r="H1" s="54"/>
      <c r="I1" s="54"/>
      <c r="J1" s="54"/>
      <c r="K1" s="54"/>
      <c r="L1" s="54"/>
      <c r="M1" s="54"/>
      <c r="N1" s="54"/>
      <c r="O1" s="54"/>
      <c r="P1" s="54"/>
      <c r="Q1" s="613" t="s">
        <v>86</v>
      </c>
      <c r="R1" s="613"/>
      <c r="S1" s="613"/>
      <c r="T1" s="613"/>
      <c r="U1" s="613"/>
      <c r="V1" s="613"/>
      <c r="W1" s="613"/>
      <c r="X1" s="613"/>
      <c r="Y1" s="613"/>
      <c r="Z1" s="613"/>
      <c r="AA1" s="613"/>
      <c r="AB1" s="613"/>
      <c r="AC1" s="54"/>
      <c r="AD1" s="54"/>
      <c r="AE1" s="54"/>
      <c r="AF1" s="54"/>
      <c r="AG1" s="54"/>
      <c r="AH1" s="54"/>
      <c r="AI1" s="54"/>
      <c r="AJ1" s="54"/>
      <c r="AK1" s="54"/>
      <c r="AL1" s="54"/>
      <c r="AM1" s="54"/>
      <c r="AN1" s="54"/>
      <c r="AO1" s="54"/>
      <c r="AP1" s="614">
        <f ca="1">TODAY()</f>
        <v>45377</v>
      </c>
      <c r="AQ1" s="614"/>
      <c r="AR1" s="614"/>
      <c r="AS1" s="614"/>
      <c r="AT1" s="614"/>
      <c r="AU1" s="614"/>
      <c r="AV1" s="615" t="s">
        <v>87</v>
      </c>
      <c r="AW1" s="615"/>
    </row>
    <row r="2" spans="1:108" ht="8.25" customHeight="1" x14ac:dyDescent="0.15">
      <c r="A2" s="612"/>
      <c r="B2" s="612"/>
      <c r="C2" s="612"/>
      <c r="AP2" s="614"/>
      <c r="AQ2" s="614"/>
      <c r="AR2" s="614"/>
      <c r="AS2" s="614"/>
      <c r="AT2" s="614"/>
      <c r="AU2" s="614"/>
      <c r="AV2" s="615"/>
      <c r="AW2" s="615"/>
    </row>
    <row r="3" spans="1:108" ht="3.95" customHeight="1" x14ac:dyDescent="0.15">
      <c r="A3" s="568" t="s">
        <v>88</v>
      </c>
      <c r="B3" s="569"/>
      <c r="C3" s="569"/>
      <c r="D3" s="616" t="str">
        <f>IF('Ⅱ-2合材資格一覧'!D3="","",'Ⅱ-2合材資格一覧'!D3)</f>
        <v>砂町アスコン東京合材</v>
      </c>
      <c r="E3" s="616"/>
      <c r="F3" s="616"/>
      <c r="G3" s="617"/>
      <c r="H3" s="14"/>
      <c r="I3" s="15"/>
      <c r="J3" s="15"/>
      <c r="K3" s="16"/>
      <c r="L3" s="55"/>
      <c r="M3" s="55"/>
      <c r="N3" s="17"/>
      <c r="O3" s="16"/>
      <c r="P3" s="17"/>
      <c r="Q3" s="16"/>
      <c r="R3" s="17"/>
      <c r="S3" s="15"/>
      <c r="T3" s="15"/>
      <c r="U3" s="15"/>
      <c r="V3" s="15"/>
      <c r="W3" s="15"/>
      <c r="X3" s="15"/>
      <c r="Y3" s="15"/>
      <c r="Z3" s="15"/>
      <c r="AA3" s="15"/>
      <c r="AB3" s="15"/>
      <c r="AC3" s="15"/>
      <c r="AD3" s="15"/>
      <c r="AE3" s="15"/>
      <c r="AF3" s="15"/>
      <c r="AG3" s="15"/>
      <c r="AH3" s="15"/>
      <c r="AI3" s="15"/>
      <c r="AJ3" s="15"/>
      <c r="AK3" s="15"/>
      <c r="AL3" s="15"/>
      <c r="AM3" s="15"/>
      <c r="AN3" s="15"/>
      <c r="AO3" s="15"/>
      <c r="AP3" s="18"/>
      <c r="AQ3" s="18"/>
      <c r="AR3" s="18"/>
      <c r="AS3" s="18"/>
      <c r="AT3" s="18"/>
      <c r="AU3" s="18"/>
      <c r="AV3" s="56"/>
      <c r="AW3" s="57"/>
    </row>
    <row r="4" spans="1:108" ht="14.25" customHeight="1" x14ac:dyDescent="0.15">
      <c r="A4" s="570"/>
      <c r="B4" s="571"/>
      <c r="C4" s="571"/>
      <c r="D4" s="618"/>
      <c r="E4" s="618"/>
      <c r="F4" s="618"/>
      <c r="G4" s="619"/>
      <c r="H4" s="578" t="s">
        <v>142</v>
      </c>
      <c r="I4" s="578" t="s">
        <v>143</v>
      </c>
      <c r="J4" s="578" t="s">
        <v>144</v>
      </c>
      <c r="K4" s="620" t="s">
        <v>145</v>
      </c>
      <c r="L4" s="620"/>
      <c r="M4" s="620"/>
      <c r="N4" s="584"/>
      <c r="O4" s="622" t="s">
        <v>146</v>
      </c>
      <c r="P4" s="580"/>
      <c r="Q4" s="583" t="s">
        <v>147</v>
      </c>
      <c r="R4" s="584"/>
      <c r="S4" s="624"/>
      <c r="T4" s="624"/>
      <c r="U4" s="610" t="s">
        <v>512</v>
      </c>
      <c r="V4" s="610" t="s">
        <v>513</v>
      </c>
      <c r="W4" s="610" t="s">
        <v>514</v>
      </c>
      <c r="X4" s="610" t="s">
        <v>515</v>
      </c>
      <c r="Y4" s="610" t="s">
        <v>516</v>
      </c>
      <c r="Z4" s="610" t="s">
        <v>517</v>
      </c>
      <c r="AA4" s="610" t="s">
        <v>518</v>
      </c>
      <c r="AB4" s="610" t="s">
        <v>519</v>
      </c>
      <c r="AC4" s="610" t="s">
        <v>520</v>
      </c>
      <c r="AD4" s="610"/>
      <c r="AE4" s="610"/>
      <c r="AF4" s="624"/>
      <c r="AG4" s="624"/>
      <c r="AH4" s="624"/>
      <c r="AI4" s="624"/>
      <c r="AJ4" s="624"/>
      <c r="AK4" s="624"/>
      <c r="AL4" s="624"/>
      <c r="AM4" s="624"/>
      <c r="AN4" s="624"/>
      <c r="AO4" s="624"/>
      <c r="AP4" s="624"/>
      <c r="AQ4" s="624"/>
      <c r="AR4" s="624"/>
      <c r="AS4" s="624"/>
      <c r="AT4" s="624"/>
      <c r="AU4" s="624"/>
      <c r="AV4" s="624"/>
      <c r="AW4" s="626"/>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row>
    <row r="5" spans="1:108" ht="18" customHeight="1" x14ac:dyDescent="0.15">
      <c r="A5" s="594" t="s">
        <v>124</v>
      </c>
      <c r="B5" s="595"/>
      <c r="C5" s="595"/>
      <c r="D5" s="628" t="str">
        <f>IF('Ⅱ-2合材資格一覧'!D5="","",'Ⅱ-2合材資格一覧'!D5)</f>
        <v/>
      </c>
      <c r="E5" s="629"/>
      <c r="F5" s="629"/>
      <c r="G5" s="630"/>
      <c r="H5" s="578"/>
      <c r="I5" s="578"/>
      <c r="J5" s="578"/>
      <c r="K5" s="620"/>
      <c r="L5" s="620"/>
      <c r="M5" s="620"/>
      <c r="N5" s="584"/>
      <c r="O5" s="623"/>
      <c r="P5" s="623"/>
      <c r="Q5" s="583"/>
      <c r="R5" s="584"/>
      <c r="S5" s="624"/>
      <c r="T5" s="624"/>
      <c r="U5" s="610"/>
      <c r="V5" s="610"/>
      <c r="W5" s="610"/>
      <c r="X5" s="610"/>
      <c r="Y5" s="610"/>
      <c r="Z5" s="610"/>
      <c r="AA5" s="610"/>
      <c r="AB5" s="610"/>
      <c r="AC5" s="610"/>
      <c r="AD5" s="610"/>
      <c r="AE5" s="610"/>
      <c r="AF5" s="624"/>
      <c r="AG5" s="624"/>
      <c r="AH5" s="624"/>
      <c r="AI5" s="624"/>
      <c r="AJ5" s="624"/>
      <c r="AK5" s="624"/>
      <c r="AL5" s="624"/>
      <c r="AM5" s="624"/>
      <c r="AN5" s="624"/>
      <c r="AO5" s="624"/>
      <c r="AP5" s="624"/>
      <c r="AQ5" s="624"/>
      <c r="AR5" s="624"/>
      <c r="AS5" s="624"/>
      <c r="AT5" s="624"/>
      <c r="AU5" s="624"/>
      <c r="AV5" s="624"/>
      <c r="AW5" s="626"/>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row>
    <row r="6" spans="1:108" ht="18" customHeight="1" x14ac:dyDescent="0.15">
      <c r="A6" s="594" t="s">
        <v>125</v>
      </c>
      <c r="B6" s="595"/>
      <c r="C6" s="595"/>
      <c r="D6" s="628" t="str">
        <f>IF('Ⅱ-2合材資格一覧'!D6="","",'Ⅱ-2合材資格一覧'!D6)</f>
        <v/>
      </c>
      <c r="E6" s="629"/>
      <c r="F6" s="629"/>
      <c r="G6" s="630"/>
      <c r="H6" s="578"/>
      <c r="I6" s="578"/>
      <c r="J6" s="578"/>
      <c r="K6" s="621"/>
      <c r="L6" s="621"/>
      <c r="M6" s="621"/>
      <c r="N6" s="586"/>
      <c r="O6" s="623"/>
      <c r="P6" s="623"/>
      <c r="Q6" s="585"/>
      <c r="R6" s="586"/>
      <c r="S6" s="624"/>
      <c r="T6" s="624"/>
      <c r="U6" s="610"/>
      <c r="V6" s="610"/>
      <c r="W6" s="610"/>
      <c r="X6" s="610"/>
      <c r="Y6" s="610"/>
      <c r="Z6" s="610"/>
      <c r="AA6" s="610"/>
      <c r="AB6" s="610"/>
      <c r="AC6" s="610"/>
      <c r="AD6" s="610"/>
      <c r="AE6" s="610"/>
      <c r="AF6" s="624"/>
      <c r="AG6" s="624"/>
      <c r="AH6" s="624"/>
      <c r="AI6" s="624"/>
      <c r="AJ6" s="624"/>
      <c r="AK6" s="624"/>
      <c r="AL6" s="624"/>
      <c r="AM6" s="624"/>
      <c r="AN6" s="624"/>
      <c r="AO6" s="624"/>
      <c r="AP6" s="624"/>
      <c r="AQ6" s="624"/>
      <c r="AR6" s="624"/>
      <c r="AS6" s="624"/>
      <c r="AT6" s="624"/>
      <c r="AU6" s="624"/>
      <c r="AV6" s="624"/>
      <c r="AW6" s="626"/>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row>
    <row r="7" spans="1:108" ht="18" customHeight="1" x14ac:dyDescent="0.15">
      <c r="A7" s="594" t="s">
        <v>126</v>
      </c>
      <c r="B7" s="595"/>
      <c r="C7" s="595"/>
      <c r="D7" s="631" t="str">
        <f>IF([2]合材下請!D7="","",[2]合材下請!D7)</f>
        <v/>
      </c>
      <c r="E7" s="631"/>
      <c r="F7" s="631"/>
      <c r="G7" s="632"/>
      <c r="H7" s="578"/>
      <c r="I7" s="578"/>
      <c r="J7" s="578"/>
      <c r="K7" s="635" t="s">
        <v>148</v>
      </c>
      <c r="L7" s="623" t="s">
        <v>149</v>
      </c>
      <c r="M7" s="638" t="s">
        <v>150</v>
      </c>
      <c r="N7" s="638" t="s">
        <v>151</v>
      </c>
      <c r="O7" s="639" t="s">
        <v>152</v>
      </c>
      <c r="P7" s="639"/>
      <c r="Q7" s="578" t="s">
        <v>153</v>
      </c>
      <c r="R7" s="578" t="s">
        <v>154</v>
      </c>
      <c r="S7" s="624"/>
      <c r="T7" s="624"/>
      <c r="U7" s="610"/>
      <c r="V7" s="610"/>
      <c r="W7" s="610"/>
      <c r="X7" s="610"/>
      <c r="Y7" s="610"/>
      <c r="Z7" s="610"/>
      <c r="AA7" s="610"/>
      <c r="AB7" s="610"/>
      <c r="AC7" s="610"/>
      <c r="AD7" s="610"/>
      <c r="AE7" s="610"/>
      <c r="AF7" s="624"/>
      <c r="AG7" s="624"/>
      <c r="AH7" s="624"/>
      <c r="AI7" s="624"/>
      <c r="AJ7" s="624"/>
      <c r="AK7" s="624"/>
      <c r="AL7" s="624"/>
      <c r="AM7" s="624"/>
      <c r="AN7" s="624"/>
      <c r="AO7" s="624"/>
      <c r="AP7" s="624"/>
      <c r="AQ7" s="624"/>
      <c r="AR7" s="624"/>
      <c r="AS7" s="624"/>
      <c r="AT7" s="624"/>
      <c r="AU7" s="624"/>
      <c r="AV7" s="624"/>
      <c r="AW7" s="626"/>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row>
    <row r="8" spans="1:108" ht="18" customHeight="1" x14ac:dyDescent="0.15">
      <c r="A8" s="594"/>
      <c r="B8" s="595"/>
      <c r="C8" s="595"/>
      <c r="D8" s="631"/>
      <c r="E8" s="631"/>
      <c r="F8" s="631"/>
      <c r="G8" s="632"/>
      <c r="H8" s="578"/>
      <c r="I8" s="578"/>
      <c r="J8" s="578"/>
      <c r="K8" s="635"/>
      <c r="L8" s="623"/>
      <c r="M8" s="578"/>
      <c r="N8" s="578"/>
      <c r="O8" s="639"/>
      <c r="P8" s="639"/>
      <c r="Q8" s="578"/>
      <c r="R8" s="578"/>
      <c r="S8" s="624"/>
      <c r="T8" s="624"/>
      <c r="U8" s="610"/>
      <c r="V8" s="610"/>
      <c r="W8" s="610"/>
      <c r="X8" s="610"/>
      <c r="Y8" s="610"/>
      <c r="Z8" s="610"/>
      <c r="AA8" s="610"/>
      <c r="AB8" s="610"/>
      <c r="AC8" s="610"/>
      <c r="AD8" s="610"/>
      <c r="AE8" s="610"/>
      <c r="AF8" s="624"/>
      <c r="AG8" s="624"/>
      <c r="AH8" s="624"/>
      <c r="AI8" s="624"/>
      <c r="AJ8" s="624"/>
      <c r="AK8" s="624"/>
      <c r="AL8" s="624"/>
      <c r="AM8" s="624"/>
      <c r="AN8" s="624"/>
      <c r="AO8" s="624"/>
      <c r="AP8" s="624"/>
      <c r="AQ8" s="624"/>
      <c r="AR8" s="624"/>
      <c r="AS8" s="624"/>
      <c r="AT8" s="624"/>
      <c r="AU8" s="624"/>
      <c r="AV8" s="624"/>
      <c r="AW8" s="626"/>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row>
    <row r="9" spans="1:108" ht="20.25" customHeight="1" x14ac:dyDescent="0.15">
      <c r="A9" s="594"/>
      <c r="B9" s="595"/>
      <c r="C9" s="595"/>
      <c r="D9" s="631"/>
      <c r="E9" s="631"/>
      <c r="F9" s="631"/>
      <c r="G9" s="632"/>
      <c r="H9" s="578"/>
      <c r="I9" s="578"/>
      <c r="J9" s="578"/>
      <c r="K9" s="635"/>
      <c r="L9" s="623"/>
      <c r="M9" s="578"/>
      <c r="N9" s="578"/>
      <c r="O9" s="623" t="s">
        <v>155</v>
      </c>
      <c r="P9" s="623" t="s">
        <v>156</v>
      </c>
      <c r="Q9" s="578"/>
      <c r="R9" s="578"/>
      <c r="S9" s="624"/>
      <c r="T9" s="624"/>
      <c r="U9" s="610"/>
      <c r="V9" s="610"/>
      <c r="W9" s="610"/>
      <c r="X9" s="610"/>
      <c r="Y9" s="610"/>
      <c r="Z9" s="610"/>
      <c r="AA9" s="610"/>
      <c r="AB9" s="610"/>
      <c r="AC9" s="610"/>
      <c r="AD9" s="610"/>
      <c r="AE9" s="610"/>
      <c r="AF9" s="624"/>
      <c r="AG9" s="624"/>
      <c r="AH9" s="624"/>
      <c r="AI9" s="624"/>
      <c r="AJ9" s="624"/>
      <c r="AK9" s="624"/>
      <c r="AL9" s="624"/>
      <c r="AM9" s="624"/>
      <c r="AN9" s="624"/>
      <c r="AO9" s="624"/>
      <c r="AP9" s="624"/>
      <c r="AQ9" s="624"/>
      <c r="AR9" s="624"/>
      <c r="AS9" s="624"/>
      <c r="AT9" s="624"/>
      <c r="AU9" s="624"/>
      <c r="AV9" s="624"/>
      <c r="AW9" s="626"/>
      <c r="AX9" s="21"/>
      <c r="AY9" s="21"/>
      <c r="AZ9" s="21"/>
      <c r="BA9" s="21"/>
      <c r="BB9" s="21"/>
      <c r="BC9" s="21"/>
      <c r="BD9" s="21"/>
      <c r="BE9" s="21"/>
      <c r="BL9" s="21"/>
      <c r="BM9" s="21"/>
      <c r="BN9" s="21"/>
      <c r="BO9" s="21"/>
      <c r="BP9" s="21"/>
      <c r="BQ9" s="21"/>
      <c r="BR9" s="21"/>
      <c r="BS9" s="21"/>
      <c r="BT9" s="21"/>
      <c r="BU9" s="21"/>
      <c r="BV9" s="21"/>
      <c r="BW9" s="21"/>
      <c r="BX9" s="21"/>
      <c r="BY9" s="21"/>
      <c r="BZ9" s="21"/>
      <c r="CA9" s="21"/>
      <c r="CB9" s="21"/>
      <c r="CC9" s="21"/>
    </row>
    <row r="10" spans="1:108" ht="25.5" customHeight="1" x14ac:dyDescent="0.15">
      <c r="A10" s="598"/>
      <c r="B10" s="599"/>
      <c r="C10" s="599"/>
      <c r="D10" s="633"/>
      <c r="E10" s="633"/>
      <c r="F10" s="633"/>
      <c r="G10" s="634"/>
      <c r="H10" s="578"/>
      <c r="I10" s="578"/>
      <c r="J10" s="578"/>
      <c r="K10" s="635"/>
      <c r="L10" s="623"/>
      <c r="M10" s="578"/>
      <c r="N10" s="578"/>
      <c r="O10" s="623"/>
      <c r="P10" s="623"/>
      <c r="Q10" s="578"/>
      <c r="R10" s="578"/>
      <c r="S10" s="624"/>
      <c r="T10" s="624"/>
      <c r="U10" s="610"/>
      <c r="V10" s="610"/>
      <c r="W10" s="610"/>
      <c r="X10" s="610"/>
      <c r="Y10" s="610"/>
      <c r="Z10" s="610"/>
      <c r="AA10" s="610"/>
      <c r="AB10" s="610"/>
      <c r="AC10" s="610"/>
      <c r="AD10" s="610"/>
      <c r="AE10" s="610"/>
      <c r="AF10" s="624"/>
      <c r="AG10" s="624"/>
      <c r="AH10" s="624"/>
      <c r="AI10" s="624"/>
      <c r="AJ10" s="624"/>
      <c r="AK10" s="624"/>
      <c r="AL10" s="624"/>
      <c r="AM10" s="624"/>
      <c r="AN10" s="624"/>
      <c r="AO10" s="624"/>
      <c r="AP10" s="624"/>
      <c r="AQ10" s="624"/>
      <c r="AR10" s="624"/>
      <c r="AS10" s="624"/>
      <c r="AT10" s="624"/>
      <c r="AU10" s="624"/>
      <c r="AV10" s="624"/>
      <c r="AW10" s="626"/>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row>
    <row r="11" spans="1:108" ht="18" customHeight="1" x14ac:dyDescent="0.15">
      <c r="A11" s="22" t="s">
        <v>137</v>
      </c>
      <c r="B11" s="587" t="s">
        <v>138</v>
      </c>
      <c r="C11" s="588"/>
      <c r="D11" s="588"/>
      <c r="E11" s="589"/>
      <c r="F11" s="23" t="s">
        <v>139</v>
      </c>
      <c r="G11" s="24" t="s">
        <v>140</v>
      </c>
      <c r="H11" s="579"/>
      <c r="I11" s="579"/>
      <c r="J11" s="579"/>
      <c r="K11" s="636"/>
      <c r="L11" s="637"/>
      <c r="M11" s="579"/>
      <c r="N11" s="579"/>
      <c r="O11" s="637"/>
      <c r="P11" s="637"/>
      <c r="Q11" s="579"/>
      <c r="R11" s="579"/>
      <c r="S11" s="625"/>
      <c r="T11" s="625"/>
      <c r="U11" s="611"/>
      <c r="V11" s="611"/>
      <c r="W11" s="611"/>
      <c r="X11" s="611"/>
      <c r="Y11" s="611"/>
      <c r="Z11" s="611"/>
      <c r="AA11" s="611"/>
      <c r="AB11" s="611"/>
      <c r="AC11" s="611"/>
      <c r="AD11" s="611"/>
      <c r="AE11" s="611"/>
      <c r="AF11" s="625"/>
      <c r="AG11" s="625"/>
      <c r="AH11" s="625"/>
      <c r="AI11" s="625"/>
      <c r="AJ11" s="625"/>
      <c r="AK11" s="625"/>
      <c r="AL11" s="625"/>
      <c r="AM11" s="625"/>
      <c r="AN11" s="625"/>
      <c r="AO11" s="625"/>
      <c r="AP11" s="625"/>
      <c r="AQ11" s="625"/>
      <c r="AR11" s="625"/>
      <c r="AS11" s="625"/>
      <c r="AT11" s="625"/>
      <c r="AU11" s="625"/>
      <c r="AV11" s="625"/>
      <c r="AW11" s="627"/>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row>
    <row r="12" spans="1:108" ht="18" customHeight="1" x14ac:dyDescent="0.15">
      <c r="A12" s="26">
        <v>1</v>
      </c>
      <c r="B12" s="27"/>
      <c r="C12" s="641" t="str">
        <f>IF('Ⅱ-2合材資格一覧'!C12="","",'Ⅱ-2合材資格一覧'!C12)</f>
        <v/>
      </c>
      <c r="D12" s="641"/>
      <c r="E12" s="58"/>
      <c r="F12" s="59" t="str">
        <f>IF('Ⅱ-2合材資格一覧'!F12="","",'Ⅱ-2合材資格一覧'!F12)</f>
        <v/>
      </c>
      <c r="G12" s="67" t="str">
        <f>IF('Ⅱ-2合材資格一覧'!G12="","",'Ⅱ-2合材資格一覧'!G12)</f>
        <v/>
      </c>
      <c r="H12" s="30"/>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2"/>
      <c r="AK12" s="31"/>
      <c r="AL12" s="31"/>
      <c r="AM12" s="31"/>
      <c r="AN12" s="31"/>
      <c r="AO12" s="31"/>
      <c r="AP12" s="31"/>
      <c r="AQ12" s="31"/>
      <c r="AR12" s="31"/>
      <c r="AS12" s="31"/>
      <c r="AT12" s="31"/>
      <c r="AU12" s="31"/>
      <c r="AV12" s="31"/>
      <c r="AW12" s="33"/>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row>
    <row r="13" spans="1:108" ht="18" customHeight="1" x14ac:dyDescent="0.15">
      <c r="A13" s="35">
        <v>2</v>
      </c>
      <c r="B13" s="36"/>
      <c r="C13" s="640" t="str">
        <f>IF('Ⅱ-2合材資格一覧'!C13="","",'Ⅱ-2合材資格一覧'!C13)</f>
        <v/>
      </c>
      <c r="D13" s="640"/>
      <c r="E13" s="60"/>
      <c r="F13" s="67" t="str">
        <f>IF('Ⅱ-2合材資格一覧'!F13="","",'Ⅱ-2合材資格一覧'!F13)</f>
        <v/>
      </c>
      <c r="G13" s="67" t="str">
        <f>IF('Ⅱ-2合材資格一覧'!G13="","",'Ⅱ-2合材資格一覧'!G13)</f>
        <v/>
      </c>
      <c r="H13" s="40"/>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2"/>
      <c r="AK13" s="41"/>
      <c r="AL13" s="41"/>
      <c r="AM13" s="41"/>
      <c r="AN13" s="41"/>
      <c r="AO13" s="41"/>
      <c r="AP13" s="41"/>
      <c r="AQ13" s="41"/>
      <c r="AR13" s="41"/>
      <c r="AS13" s="41"/>
      <c r="AT13" s="41"/>
      <c r="AU13" s="41"/>
      <c r="AV13" s="41"/>
      <c r="AW13" s="43"/>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row>
    <row r="14" spans="1:108" ht="18" customHeight="1" x14ac:dyDescent="0.15">
      <c r="A14" s="35">
        <v>3</v>
      </c>
      <c r="B14" s="36"/>
      <c r="C14" s="640" t="str">
        <f>IF('Ⅱ-2合材資格一覧'!C14="","",'Ⅱ-2合材資格一覧'!C14)</f>
        <v/>
      </c>
      <c r="D14" s="640"/>
      <c r="E14" s="60"/>
      <c r="F14" s="67" t="str">
        <f>IF('Ⅱ-2合材資格一覧'!F14="","",'Ⅱ-2合材資格一覧'!F14)</f>
        <v/>
      </c>
      <c r="G14" s="67" t="str">
        <f>IF('Ⅱ-2合材資格一覧'!G14="","",'Ⅱ-2合材資格一覧'!G14)</f>
        <v/>
      </c>
      <c r="H14" s="40"/>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2"/>
      <c r="AK14" s="41"/>
      <c r="AL14" s="41"/>
      <c r="AM14" s="41"/>
      <c r="AN14" s="41"/>
      <c r="AO14" s="41"/>
      <c r="AP14" s="41"/>
      <c r="AQ14" s="41"/>
      <c r="AR14" s="41"/>
      <c r="AS14" s="41"/>
      <c r="AT14" s="41"/>
      <c r="AU14" s="41"/>
      <c r="AV14" s="41"/>
      <c r="AW14" s="43"/>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row>
    <row r="15" spans="1:108" ht="18" customHeight="1" x14ac:dyDescent="0.15">
      <c r="A15" s="35">
        <v>4</v>
      </c>
      <c r="B15" s="36"/>
      <c r="C15" s="640" t="str">
        <f>IF('Ⅱ-2合材資格一覧'!C15="","",'Ⅱ-2合材資格一覧'!C15)</f>
        <v/>
      </c>
      <c r="D15" s="640"/>
      <c r="E15" s="60"/>
      <c r="F15" s="67" t="str">
        <f>IF('Ⅱ-2合材資格一覧'!F15="","",'Ⅱ-2合材資格一覧'!F15)</f>
        <v/>
      </c>
      <c r="G15" s="67" t="str">
        <f>IF('Ⅱ-2合材資格一覧'!G15="","",'Ⅱ-2合材資格一覧'!G15)</f>
        <v/>
      </c>
      <c r="H15" s="40"/>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2"/>
      <c r="AK15" s="41"/>
      <c r="AL15" s="41"/>
      <c r="AM15" s="41"/>
      <c r="AN15" s="41"/>
      <c r="AO15" s="41"/>
      <c r="AP15" s="41"/>
      <c r="AQ15" s="41"/>
      <c r="AR15" s="41"/>
      <c r="AS15" s="41"/>
      <c r="AT15" s="41"/>
      <c r="AU15" s="41"/>
      <c r="AV15" s="41"/>
      <c r="AW15" s="43"/>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row>
    <row r="16" spans="1:108" ht="18" customHeight="1" x14ac:dyDescent="0.15">
      <c r="A16" s="35">
        <v>5</v>
      </c>
      <c r="B16" s="36"/>
      <c r="C16" s="640" t="str">
        <f>IF('Ⅱ-2合材資格一覧'!C16="","",'Ⅱ-2合材資格一覧'!C16)</f>
        <v/>
      </c>
      <c r="D16" s="640"/>
      <c r="E16" s="60"/>
      <c r="F16" s="67" t="str">
        <f>IF('Ⅱ-2合材資格一覧'!F16="","",'Ⅱ-2合材資格一覧'!F16)</f>
        <v/>
      </c>
      <c r="G16" s="67" t="str">
        <f>IF('Ⅱ-2合材資格一覧'!G16="","",'Ⅱ-2合材資格一覧'!G16)</f>
        <v/>
      </c>
      <c r="H16" s="40"/>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2"/>
      <c r="AK16" s="41"/>
      <c r="AL16" s="41"/>
      <c r="AM16" s="41"/>
      <c r="AN16" s="41"/>
      <c r="AO16" s="41"/>
      <c r="AP16" s="41"/>
      <c r="AQ16" s="41"/>
      <c r="AR16" s="41"/>
      <c r="AS16" s="41"/>
      <c r="AT16" s="41"/>
      <c r="AU16" s="41"/>
      <c r="AV16" s="41"/>
      <c r="AW16" s="43"/>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row>
    <row r="17" spans="1:108" ht="18" customHeight="1" x14ac:dyDescent="0.15">
      <c r="A17" s="35">
        <v>6</v>
      </c>
      <c r="B17" s="36"/>
      <c r="C17" s="640" t="str">
        <f>IF('Ⅱ-2合材資格一覧'!C17="","",'Ⅱ-2合材資格一覧'!C17)</f>
        <v/>
      </c>
      <c r="D17" s="640"/>
      <c r="E17" s="60"/>
      <c r="F17" s="67" t="str">
        <f>IF('Ⅱ-2合材資格一覧'!F17="","",'Ⅱ-2合材資格一覧'!F17)</f>
        <v/>
      </c>
      <c r="G17" s="67" t="str">
        <f>IF('Ⅱ-2合材資格一覧'!G17="","",'Ⅱ-2合材資格一覧'!G17)</f>
        <v/>
      </c>
      <c r="H17" s="40"/>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2"/>
      <c r="AK17" s="41"/>
      <c r="AL17" s="41"/>
      <c r="AM17" s="41"/>
      <c r="AN17" s="41"/>
      <c r="AO17" s="41"/>
      <c r="AP17" s="41"/>
      <c r="AQ17" s="41"/>
      <c r="AR17" s="41"/>
      <c r="AS17" s="41"/>
      <c r="AT17" s="41"/>
      <c r="AU17" s="41"/>
      <c r="AV17" s="41"/>
      <c r="AW17" s="43"/>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row>
    <row r="18" spans="1:108" ht="18" customHeight="1" x14ac:dyDescent="0.15">
      <c r="A18" s="35">
        <v>7</v>
      </c>
      <c r="B18" s="36"/>
      <c r="C18" s="640" t="str">
        <f>IF('Ⅱ-2合材資格一覧'!C18="","",'Ⅱ-2合材資格一覧'!C18)</f>
        <v/>
      </c>
      <c r="D18" s="640"/>
      <c r="E18" s="60"/>
      <c r="F18" s="67" t="str">
        <f>IF('Ⅱ-2合材資格一覧'!F18="","",'Ⅱ-2合材資格一覧'!F18)</f>
        <v/>
      </c>
      <c r="G18" s="67" t="str">
        <f>IF('Ⅱ-2合材資格一覧'!G18="","",'Ⅱ-2合材資格一覧'!G18)</f>
        <v/>
      </c>
      <c r="H18" s="40"/>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2"/>
      <c r="AK18" s="41"/>
      <c r="AL18" s="41"/>
      <c r="AM18" s="41"/>
      <c r="AN18" s="41"/>
      <c r="AO18" s="41"/>
      <c r="AP18" s="41"/>
      <c r="AQ18" s="41"/>
      <c r="AR18" s="41"/>
      <c r="AS18" s="41"/>
      <c r="AT18" s="41"/>
      <c r="AU18" s="41"/>
      <c r="AV18" s="41"/>
      <c r="AW18" s="43"/>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row>
    <row r="19" spans="1:108" ht="18" customHeight="1" x14ac:dyDescent="0.15">
      <c r="A19" s="35">
        <v>8</v>
      </c>
      <c r="B19" s="36"/>
      <c r="C19" s="640" t="str">
        <f>IF('Ⅱ-2合材資格一覧'!C19="","",'Ⅱ-2合材資格一覧'!C19)</f>
        <v/>
      </c>
      <c r="D19" s="640"/>
      <c r="E19" s="60"/>
      <c r="F19" s="67" t="str">
        <f>IF('Ⅱ-2合材資格一覧'!F19="","",'Ⅱ-2合材資格一覧'!F19)</f>
        <v/>
      </c>
      <c r="G19" s="67" t="str">
        <f>IF('Ⅱ-2合材資格一覧'!G19="","",'Ⅱ-2合材資格一覧'!G19)</f>
        <v/>
      </c>
      <c r="H19" s="40"/>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2"/>
      <c r="AK19" s="41"/>
      <c r="AL19" s="41"/>
      <c r="AM19" s="41"/>
      <c r="AN19" s="41"/>
      <c r="AO19" s="41"/>
      <c r="AP19" s="41"/>
      <c r="AQ19" s="41"/>
      <c r="AR19" s="41"/>
      <c r="AS19" s="41"/>
      <c r="AT19" s="41"/>
      <c r="AU19" s="41"/>
      <c r="AV19" s="41"/>
      <c r="AW19" s="43"/>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row>
    <row r="20" spans="1:108" ht="18" customHeight="1" x14ac:dyDescent="0.15">
      <c r="A20" s="35">
        <v>9</v>
      </c>
      <c r="B20" s="36"/>
      <c r="C20" s="640" t="str">
        <f>IF('Ⅱ-2合材資格一覧'!C20="","",'Ⅱ-2合材資格一覧'!C20)</f>
        <v/>
      </c>
      <c r="D20" s="640"/>
      <c r="E20" s="60"/>
      <c r="F20" s="67" t="str">
        <f>IF('Ⅱ-2合材資格一覧'!F20="","",'Ⅱ-2合材資格一覧'!F20)</f>
        <v/>
      </c>
      <c r="G20" s="67" t="str">
        <f>IF('Ⅱ-2合材資格一覧'!G20="","",'Ⅱ-2合材資格一覧'!G20)</f>
        <v/>
      </c>
      <c r="H20" s="40"/>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2"/>
      <c r="AK20" s="41"/>
      <c r="AL20" s="41"/>
      <c r="AM20" s="41"/>
      <c r="AN20" s="41"/>
      <c r="AO20" s="41"/>
      <c r="AP20" s="41"/>
      <c r="AQ20" s="41"/>
      <c r="AR20" s="41"/>
      <c r="AS20" s="41"/>
      <c r="AT20" s="41"/>
      <c r="AU20" s="41"/>
      <c r="AV20" s="41"/>
      <c r="AW20" s="43"/>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row>
    <row r="21" spans="1:108" ht="18" customHeight="1" x14ac:dyDescent="0.15">
      <c r="A21" s="35">
        <v>10</v>
      </c>
      <c r="B21" s="36"/>
      <c r="C21" s="640" t="str">
        <f>IF('Ⅱ-2合材資格一覧'!C21="","",'Ⅱ-2合材資格一覧'!C21)</f>
        <v/>
      </c>
      <c r="D21" s="640"/>
      <c r="E21" s="60"/>
      <c r="F21" s="67" t="str">
        <f>IF('Ⅱ-2合材資格一覧'!F21="","",'Ⅱ-2合材資格一覧'!F21)</f>
        <v/>
      </c>
      <c r="G21" s="67" t="str">
        <f>IF('Ⅱ-2合材資格一覧'!G21="","",'Ⅱ-2合材資格一覧'!G21)</f>
        <v/>
      </c>
      <c r="H21" s="40"/>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2"/>
      <c r="AK21" s="41"/>
      <c r="AL21" s="41"/>
      <c r="AM21" s="41"/>
      <c r="AN21" s="41"/>
      <c r="AO21" s="41"/>
      <c r="AP21" s="41"/>
      <c r="AQ21" s="41"/>
      <c r="AR21" s="41"/>
      <c r="AS21" s="41"/>
      <c r="AT21" s="41"/>
      <c r="AU21" s="41"/>
      <c r="AV21" s="41"/>
      <c r="AW21" s="43"/>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row>
    <row r="22" spans="1:108" ht="18" customHeight="1" x14ac:dyDescent="0.15">
      <c r="A22" s="35">
        <v>11</v>
      </c>
      <c r="B22" s="36"/>
      <c r="C22" s="640" t="str">
        <f>IF('Ⅱ-2合材資格一覧'!C22="","",'Ⅱ-2合材資格一覧'!C22)</f>
        <v/>
      </c>
      <c r="D22" s="640"/>
      <c r="E22" s="60"/>
      <c r="F22" s="67" t="str">
        <f>IF('Ⅱ-2合材資格一覧'!F22="","",'Ⅱ-2合材資格一覧'!F22)</f>
        <v/>
      </c>
      <c r="G22" s="67" t="str">
        <f>IF('Ⅱ-2合材資格一覧'!G22="","",'Ⅱ-2合材資格一覧'!G22)</f>
        <v/>
      </c>
      <c r="H22" s="40"/>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2"/>
      <c r="AK22" s="41"/>
      <c r="AL22" s="41"/>
      <c r="AM22" s="41"/>
      <c r="AN22" s="41"/>
      <c r="AO22" s="41"/>
      <c r="AP22" s="41"/>
      <c r="AQ22" s="41"/>
      <c r="AR22" s="41"/>
      <c r="AS22" s="41"/>
      <c r="AT22" s="41"/>
      <c r="AU22" s="41"/>
      <c r="AV22" s="41"/>
      <c r="AW22" s="43"/>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row>
    <row r="23" spans="1:108" ht="18" customHeight="1" x14ac:dyDescent="0.15">
      <c r="A23" s="35">
        <v>12</v>
      </c>
      <c r="B23" s="36"/>
      <c r="C23" s="640" t="str">
        <f>IF('Ⅱ-2合材資格一覧'!C23="","",'Ⅱ-2合材資格一覧'!C23)</f>
        <v/>
      </c>
      <c r="D23" s="640"/>
      <c r="E23" s="60"/>
      <c r="F23" s="67" t="str">
        <f>IF('Ⅱ-2合材資格一覧'!F23="","",'Ⅱ-2合材資格一覧'!F23)</f>
        <v/>
      </c>
      <c r="G23" s="67" t="str">
        <f>IF('Ⅱ-2合材資格一覧'!G23="","",'Ⅱ-2合材資格一覧'!G23)</f>
        <v/>
      </c>
      <c r="H23" s="40"/>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2"/>
      <c r="AK23" s="41"/>
      <c r="AL23" s="41"/>
      <c r="AM23" s="41"/>
      <c r="AN23" s="41"/>
      <c r="AO23" s="41"/>
      <c r="AP23" s="41"/>
      <c r="AQ23" s="41"/>
      <c r="AR23" s="41"/>
      <c r="AS23" s="41"/>
      <c r="AT23" s="41"/>
      <c r="AU23" s="41"/>
      <c r="AV23" s="41"/>
      <c r="AW23" s="43"/>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row>
    <row r="24" spans="1:108" ht="18" customHeight="1" x14ac:dyDescent="0.15">
      <c r="A24" s="35">
        <v>13</v>
      </c>
      <c r="B24" s="36"/>
      <c r="C24" s="640" t="str">
        <f>IF('Ⅱ-2合材資格一覧'!C24="","",'Ⅱ-2合材資格一覧'!C24)</f>
        <v/>
      </c>
      <c r="D24" s="640"/>
      <c r="E24" s="60"/>
      <c r="F24" s="67" t="str">
        <f>IF('Ⅱ-2合材資格一覧'!F24="","",'Ⅱ-2合材資格一覧'!F24)</f>
        <v/>
      </c>
      <c r="G24" s="67" t="str">
        <f>IF('Ⅱ-2合材資格一覧'!G24="","",'Ⅱ-2合材資格一覧'!G24)</f>
        <v/>
      </c>
      <c r="H24" s="40"/>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2"/>
      <c r="AK24" s="41"/>
      <c r="AL24" s="41"/>
      <c r="AM24" s="41"/>
      <c r="AN24" s="41"/>
      <c r="AO24" s="41"/>
      <c r="AP24" s="41"/>
      <c r="AQ24" s="41"/>
      <c r="AR24" s="41"/>
      <c r="AS24" s="41"/>
      <c r="AT24" s="41"/>
      <c r="AU24" s="41"/>
      <c r="AV24" s="41"/>
      <c r="AW24" s="43"/>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row>
    <row r="25" spans="1:108" ht="18" customHeight="1" x14ac:dyDescent="0.15">
      <c r="A25" s="35">
        <v>14</v>
      </c>
      <c r="B25" s="36"/>
      <c r="C25" s="640" t="str">
        <f>IF('Ⅱ-2合材資格一覧'!C25="","",'Ⅱ-2合材資格一覧'!C25)</f>
        <v/>
      </c>
      <c r="D25" s="640"/>
      <c r="E25" s="60"/>
      <c r="F25" s="67" t="str">
        <f>IF('Ⅱ-2合材資格一覧'!F25="","",'Ⅱ-2合材資格一覧'!F25)</f>
        <v/>
      </c>
      <c r="G25" s="67" t="str">
        <f>IF('Ⅱ-2合材資格一覧'!G25="","",'Ⅱ-2合材資格一覧'!G25)</f>
        <v/>
      </c>
      <c r="H25" s="40"/>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2"/>
      <c r="AK25" s="41"/>
      <c r="AL25" s="41"/>
      <c r="AM25" s="41"/>
      <c r="AN25" s="41"/>
      <c r="AO25" s="41"/>
      <c r="AP25" s="41"/>
      <c r="AQ25" s="41"/>
      <c r="AR25" s="41"/>
      <c r="AS25" s="41"/>
      <c r="AT25" s="41"/>
      <c r="AU25" s="41"/>
      <c r="AV25" s="41"/>
      <c r="AW25" s="43"/>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row>
    <row r="26" spans="1:108" ht="18" customHeight="1" x14ac:dyDescent="0.15">
      <c r="A26" s="35">
        <v>15</v>
      </c>
      <c r="B26" s="36"/>
      <c r="C26" s="640" t="str">
        <f>IF('Ⅱ-2合材資格一覧'!C26="","",'Ⅱ-2合材資格一覧'!C26)</f>
        <v/>
      </c>
      <c r="D26" s="640"/>
      <c r="E26" s="60"/>
      <c r="F26" s="67" t="str">
        <f>IF('Ⅱ-2合材資格一覧'!F26="","",'Ⅱ-2合材資格一覧'!F26)</f>
        <v/>
      </c>
      <c r="G26" s="67" t="str">
        <f>IF('Ⅱ-2合材資格一覧'!G26="","",'Ⅱ-2合材資格一覧'!G26)</f>
        <v/>
      </c>
      <c r="H26" s="40"/>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2"/>
      <c r="AK26" s="41"/>
      <c r="AL26" s="41"/>
      <c r="AM26" s="41"/>
      <c r="AN26" s="41"/>
      <c r="AO26" s="41"/>
      <c r="AP26" s="41"/>
      <c r="AQ26" s="41"/>
      <c r="AR26" s="41"/>
      <c r="AS26" s="41"/>
      <c r="AT26" s="41"/>
      <c r="AU26" s="41"/>
      <c r="AV26" s="41"/>
      <c r="AW26" s="43"/>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row>
    <row r="27" spans="1:108" ht="18" customHeight="1" x14ac:dyDescent="0.15">
      <c r="A27" s="35">
        <v>16</v>
      </c>
      <c r="B27" s="36"/>
      <c r="C27" s="640" t="str">
        <f>IF('Ⅱ-2合材資格一覧'!C27="","",'Ⅱ-2合材資格一覧'!C27)</f>
        <v/>
      </c>
      <c r="D27" s="640"/>
      <c r="E27" s="60"/>
      <c r="F27" s="67" t="str">
        <f>IF('Ⅱ-2合材資格一覧'!F27="","",'Ⅱ-2合材資格一覧'!F27)</f>
        <v/>
      </c>
      <c r="G27" s="67" t="str">
        <f>IF('Ⅱ-2合材資格一覧'!G27="","",'Ⅱ-2合材資格一覧'!G27)</f>
        <v/>
      </c>
      <c r="H27" s="40"/>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2"/>
      <c r="AK27" s="41"/>
      <c r="AL27" s="41"/>
      <c r="AM27" s="41"/>
      <c r="AN27" s="41"/>
      <c r="AO27" s="41"/>
      <c r="AP27" s="41"/>
      <c r="AQ27" s="41"/>
      <c r="AR27" s="41"/>
      <c r="AS27" s="41"/>
      <c r="AT27" s="41"/>
      <c r="AU27" s="41"/>
      <c r="AV27" s="41"/>
      <c r="AW27" s="43"/>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row>
    <row r="28" spans="1:108" ht="18" customHeight="1" x14ac:dyDescent="0.15">
      <c r="A28" s="35">
        <v>17</v>
      </c>
      <c r="B28" s="36"/>
      <c r="C28" s="640" t="str">
        <f>IF('Ⅱ-2合材資格一覧'!C28="","",'Ⅱ-2合材資格一覧'!C28)</f>
        <v/>
      </c>
      <c r="D28" s="640"/>
      <c r="E28" s="60"/>
      <c r="F28" s="67" t="str">
        <f>IF('Ⅱ-2合材資格一覧'!F28="","",'Ⅱ-2合材資格一覧'!F28)</f>
        <v/>
      </c>
      <c r="G28" s="67" t="str">
        <f>IF('Ⅱ-2合材資格一覧'!G28="","",'Ⅱ-2合材資格一覧'!G28)</f>
        <v/>
      </c>
      <c r="H28" s="40"/>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2"/>
      <c r="AK28" s="41"/>
      <c r="AL28" s="41"/>
      <c r="AM28" s="41"/>
      <c r="AN28" s="41"/>
      <c r="AO28" s="41"/>
      <c r="AP28" s="41"/>
      <c r="AQ28" s="41"/>
      <c r="AR28" s="41"/>
      <c r="AS28" s="41"/>
      <c r="AT28" s="41"/>
      <c r="AU28" s="41"/>
      <c r="AV28" s="41"/>
      <c r="AW28" s="43"/>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row>
    <row r="29" spans="1:108" ht="18" customHeight="1" x14ac:dyDescent="0.15">
      <c r="A29" s="35">
        <v>18</v>
      </c>
      <c r="B29" s="36"/>
      <c r="C29" s="640" t="str">
        <f>IF('Ⅱ-2合材資格一覧'!C29="","",'Ⅱ-2合材資格一覧'!C29)</f>
        <v/>
      </c>
      <c r="D29" s="640"/>
      <c r="E29" s="60"/>
      <c r="F29" s="67" t="str">
        <f>IF('Ⅱ-2合材資格一覧'!F29="","",'Ⅱ-2合材資格一覧'!F29)</f>
        <v/>
      </c>
      <c r="G29" s="67" t="str">
        <f>IF('Ⅱ-2合材資格一覧'!G29="","",'Ⅱ-2合材資格一覧'!G29)</f>
        <v/>
      </c>
      <c r="H29" s="40"/>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2"/>
      <c r="AK29" s="41"/>
      <c r="AL29" s="41"/>
      <c r="AM29" s="41"/>
      <c r="AN29" s="41"/>
      <c r="AO29" s="41"/>
      <c r="AP29" s="41"/>
      <c r="AQ29" s="41"/>
      <c r="AR29" s="41"/>
      <c r="AS29" s="41"/>
      <c r="AT29" s="41"/>
      <c r="AU29" s="41"/>
      <c r="AV29" s="41"/>
      <c r="AW29" s="43"/>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row>
    <row r="30" spans="1:108" ht="18" customHeight="1" x14ac:dyDescent="0.15">
      <c r="A30" s="35">
        <v>19</v>
      </c>
      <c r="B30" s="36"/>
      <c r="C30" s="640" t="str">
        <f>IF('Ⅱ-2合材資格一覧'!C30="","",'Ⅱ-2合材資格一覧'!C30)</f>
        <v/>
      </c>
      <c r="D30" s="640"/>
      <c r="E30" s="60"/>
      <c r="F30" s="67" t="str">
        <f>IF('Ⅱ-2合材資格一覧'!F30="","",'Ⅱ-2合材資格一覧'!F30)</f>
        <v/>
      </c>
      <c r="G30" s="67" t="str">
        <f>IF('Ⅱ-2合材資格一覧'!G30="","",'Ⅱ-2合材資格一覧'!G30)</f>
        <v/>
      </c>
      <c r="H30" s="40"/>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2"/>
      <c r="AK30" s="41"/>
      <c r="AL30" s="41"/>
      <c r="AM30" s="41"/>
      <c r="AN30" s="41"/>
      <c r="AO30" s="41"/>
      <c r="AP30" s="41"/>
      <c r="AQ30" s="41"/>
      <c r="AR30" s="41"/>
      <c r="AS30" s="41"/>
      <c r="AT30" s="41"/>
      <c r="AU30" s="41"/>
      <c r="AV30" s="41"/>
      <c r="AW30" s="43"/>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row>
    <row r="31" spans="1:108" ht="18" customHeight="1" x14ac:dyDescent="0.15">
      <c r="A31" s="45">
        <v>20</v>
      </c>
      <c r="B31" s="46"/>
      <c r="C31" s="642" t="str">
        <f>IF('Ⅱ-2合材資格一覧'!C31="","",'Ⅱ-2合材資格一覧'!C31)</f>
        <v/>
      </c>
      <c r="D31" s="642"/>
      <c r="E31" s="61"/>
      <c r="F31" s="66" t="str">
        <f>IF('Ⅱ-2合材資格一覧'!F31="","",'Ⅱ-2合材資格一覧'!F31)</f>
        <v/>
      </c>
      <c r="G31" s="68" t="str">
        <f>IF('Ⅱ-2合材資格一覧'!G31="","",'Ⅱ-2合材資格一覧'!G31)</f>
        <v/>
      </c>
      <c r="H31" s="49"/>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1"/>
      <c r="AK31" s="50"/>
      <c r="AL31" s="50"/>
      <c r="AM31" s="50"/>
      <c r="AN31" s="50"/>
      <c r="AO31" s="50"/>
      <c r="AP31" s="50"/>
      <c r="AQ31" s="50"/>
      <c r="AR31" s="50"/>
      <c r="AS31" s="50"/>
      <c r="AT31" s="50"/>
      <c r="AU31" s="50"/>
      <c r="AV31" s="50"/>
      <c r="AW31" s="52"/>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row>
    <row r="32" spans="1:108" ht="18" customHeight="1" x14ac:dyDescent="0.15">
      <c r="A32" s="26">
        <v>21</v>
      </c>
      <c r="B32" s="27"/>
      <c r="C32" s="643" t="str">
        <f>IF('Ⅱ-2合材資格一覧'!C32="","",'Ⅱ-2合材資格一覧'!C32)</f>
        <v/>
      </c>
      <c r="D32" s="643"/>
      <c r="E32" s="58"/>
      <c r="F32" s="67" t="str">
        <f>IF('Ⅱ-2合材資格一覧'!F32="","",'Ⅱ-2合材資格一覧'!F32)</f>
        <v/>
      </c>
      <c r="G32" s="67" t="str">
        <f>IF('Ⅱ-2合材資格一覧'!G32="","",'Ⅱ-2合材資格一覧'!G32)</f>
        <v/>
      </c>
      <c r="H32" s="30"/>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2"/>
      <c r="AK32" s="31"/>
      <c r="AL32" s="31"/>
      <c r="AM32" s="31"/>
      <c r="AN32" s="31"/>
      <c r="AO32" s="31"/>
      <c r="AP32" s="31"/>
      <c r="AQ32" s="31"/>
      <c r="AR32" s="31"/>
      <c r="AS32" s="31"/>
      <c r="AT32" s="31"/>
      <c r="AU32" s="31"/>
      <c r="AV32" s="31"/>
      <c r="AW32" s="33"/>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c r="CN32" s="21"/>
      <c r="CO32" s="21"/>
      <c r="CP32" s="21"/>
      <c r="CQ32" s="21"/>
      <c r="CR32" s="21"/>
      <c r="CS32" s="21"/>
      <c r="CT32" s="21"/>
      <c r="CU32" s="21"/>
      <c r="CV32" s="21"/>
      <c r="CW32" s="21"/>
      <c r="CX32" s="21"/>
      <c r="CY32" s="21"/>
      <c r="CZ32" s="21"/>
      <c r="DA32" s="21"/>
      <c r="DB32" s="21"/>
      <c r="DC32" s="21"/>
      <c r="DD32" s="21"/>
    </row>
    <row r="33" spans="1:108" ht="18" customHeight="1" x14ac:dyDescent="0.15">
      <c r="A33" s="35">
        <v>22</v>
      </c>
      <c r="B33" s="36"/>
      <c r="C33" s="640" t="str">
        <f>IF('Ⅱ-2合材資格一覧'!C33="","",'Ⅱ-2合材資格一覧'!C33)</f>
        <v/>
      </c>
      <c r="D33" s="640"/>
      <c r="E33" s="60"/>
      <c r="F33" s="67" t="str">
        <f>IF('Ⅱ-2合材資格一覧'!F33="","",'Ⅱ-2合材資格一覧'!F33)</f>
        <v/>
      </c>
      <c r="G33" s="67" t="str">
        <f>IF('Ⅱ-2合材資格一覧'!G33="","",'Ⅱ-2合材資格一覧'!G33)</f>
        <v/>
      </c>
      <c r="H33" s="40"/>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2"/>
      <c r="AK33" s="41"/>
      <c r="AL33" s="41"/>
      <c r="AM33" s="41"/>
      <c r="AN33" s="41"/>
      <c r="AO33" s="41"/>
      <c r="AP33" s="41"/>
      <c r="AQ33" s="41"/>
      <c r="AR33" s="41"/>
      <c r="AS33" s="41"/>
      <c r="AT33" s="41"/>
      <c r="AU33" s="41"/>
      <c r="AV33" s="41"/>
      <c r="AW33" s="43"/>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c r="DA33" s="21"/>
      <c r="DB33" s="21"/>
      <c r="DC33" s="21"/>
      <c r="DD33" s="21"/>
    </row>
    <row r="34" spans="1:108" ht="18" customHeight="1" x14ac:dyDescent="0.15">
      <c r="A34" s="35">
        <v>23</v>
      </c>
      <c r="B34" s="36"/>
      <c r="C34" s="640" t="str">
        <f>IF('Ⅱ-2合材資格一覧'!C34="","",'Ⅱ-2合材資格一覧'!C34)</f>
        <v/>
      </c>
      <c r="D34" s="640"/>
      <c r="E34" s="60"/>
      <c r="F34" s="67" t="str">
        <f>IF('Ⅱ-2合材資格一覧'!F34="","",'Ⅱ-2合材資格一覧'!F34)</f>
        <v/>
      </c>
      <c r="G34" s="67" t="str">
        <f>IF('Ⅱ-2合材資格一覧'!G34="","",'Ⅱ-2合材資格一覧'!G34)</f>
        <v/>
      </c>
      <c r="H34" s="40"/>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2"/>
      <c r="AK34" s="41"/>
      <c r="AL34" s="41"/>
      <c r="AM34" s="41"/>
      <c r="AN34" s="41"/>
      <c r="AO34" s="41"/>
      <c r="AP34" s="41"/>
      <c r="AQ34" s="41"/>
      <c r="AR34" s="41"/>
      <c r="AS34" s="41"/>
      <c r="AT34" s="41"/>
      <c r="AU34" s="41"/>
      <c r="AV34" s="41"/>
      <c r="AW34" s="43"/>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21"/>
      <c r="CN34" s="21"/>
      <c r="CO34" s="21"/>
      <c r="CP34" s="21"/>
      <c r="CQ34" s="21"/>
      <c r="CR34" s="21"/>
      <c r="CS34" s="21"/>
      <c r="CT34" s="21"/>
      <c r="CU34" s="21"/>
      <c r="CV34" s="21"/>
      <c r="CW34" s="21"/>
      <c r="CX34" s="21"/>
      <c r="CY34" s="21"/>
      <c r="CZ34" s="21"/>
      <c r="DA34" s="21"/>
      <c r="DB34" s="21"/>
      <c r="DC34" s="21"/>
      <c r="DD34" s="21"/>
    </row>
    <row r="35" spans="1:108" ht="18" customHeight="1" x14ac:dyDescent="0.15">
      <c r="A35" s="26">
        <v>24</v>
      </c>
      <c r="B35" s="27"/>
      <c r="C35" s="640" t="str">
        <f>IF('Ⅱ-2合材資格一覧'!C35="","",'Ⅱ-2合材資格一覧'!C35)</f>
        <v/>
      </c>
      <c r="D35" s="640"/>
      <c r="E35" s="58"/>
      <c r="F35" s="67" t="str">
        <f>IF('Ⅱ-2合材資格一覧'!F35="","",'Ⅱ-2合材資格一覧'!F35)</f>
        <v/>
      </c>
      <c r="G35" s="67" t="str">
        <f>IF('Ⅱ-2合材資格一覧'!G35="","",'Ⅱ-2合材資格一覧'!G35)</f>
        <v/>
      </c>
      <c r="H35" s="30"/>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2"/>
      <c r="AK35" s="31"/>
      <c r="AL35" s="31"/>
      <c r="AM35" s="31"/>
      <c r="AN35" s="31"/>
      <c r="AO35" s="31"/>
      <c r="AP35" s="31"/>
      <c r="AQ35" s="31"/>
      <c r="AR35" s="31"/>
      <c r="AS35" s="31"/>
      <c r="AT35" s="31"/>
      <c r="AU35" s="31"/>
      <c r="AV35" s="31"/>
      <c r="AW35" s="33"/>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21"/>
      <c r="CN35" s="21"/>
      <c r="CO35" s="21"/>
      <c r="CP35" s="21"/>
      <c r="CQ35" s="21"/>
      <c r="CR35" s="21"/>
      <c r="CS35" s="21"/>
      <c r="CT35" s="21"/>
      <c r="CU35" s="21"/>
      <c r="CV35" s="21"/>
      <c r="CW35" s="21"/>
      <c r="CX35" s="21"/>
      <c r="CY35" s="21"/>
      <c r="CZ35" s="21"/>
      <c r="DA35" s="21"/>
      <c r="DB35" s="21"/>
      <c r="DC35" s="21"/>
      <c r="DD35" s="21"/>
    </row>
    <row r="36" spans="1:108" ht="18" customHeight="1" x14ac:dyDescent="0.15">
      <c r="A36" s="35">
        <v>25</v>
      </c>
      <c r="B36" s="36"/>
      <c r="C36" s="640" t="str">
        <f>IF('Ⅱ-2合材資格一覧'!C36="","",'Ⅱ-2合材資格一覧'!C36)</f>
        <v/>
      </c>
      <c r="D36" s="640"/>
      <c r="E36" s="60"/>
      <c r="F36" s="67" t="str">
        <f>IF('Ⅱ-2合材資格一覧'!F36="","",'Ⅱ-2合材資格一覧'!F36)</f>
        <v/>
      </c>
      <c r="G36" s="67" t="str">
        <f>IF('Ⅱ-2合材資格一覧'!G36="","",'Ⅱ-2合材資格一覧'!G36)</f>
        <v/>
      </c>
      <c r="H36" s="40"/>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2"/>
      <c r="AK36" s="41"/>
      <c r="AL36" s="41"/>
      <c r="AM36" s="41"/>
      <c r="AN36" s="41"/>
      <c r="AO36" s="41"/>
      <c r="AP36" s="41"/>
      <c r="AQ36" s="41"/>
      <c r="AR36" s="41"/>
      <c r="AS36" s="41"/>
      <c r="AT36" s="41"/>
      <c r="AU36" s="41"/>
      <c r="AV36" s="41"/>
      <c r="AW36" s="43"/>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c r="CI36" s="21"/>
      <c r="CJ36" s="21"/>
      <c r="CK36" s="21"/>
      <c r="CL36" s="21"/>
      <c r="CM36" s="21"/>
      <c r="CN36" s="21"/>
      <c r="CO36" s="21"/>
      <c r="CP36" s="21"/>
      <c r="CQ36" s="21"/>
      <c r="CR36" s="21"/>
      <c r="CS36" s="21"/>
      <c r="CT36" s="21"/>
      <c r="CU36" s="21"/>
      <c r="CV36" s="21"/>
      <c r="CW36" s="21"/>
      <c r="CX36" s="21"/>
      <c r="CY36" s="21"/>
      <c r="CZ36" s="21"/>
      <c r="DA36" s="21"/>
      <c r="DB36" s="21"/>
      <c r="DC36" s="21"/>
      <c r="DD36" s="21"/>
    </row>
    <row r="37" spans="1:108" ht="18" customHeight="1" x14ac:dyDescent="0.15">
      <c r="A37" s="35">
        <v>26</v>
      </c>
      <c r="B37" s="36"/>
      <c r="C37" s="640" t="str">
        <f>IF('Ⅱ-2合材資格一覧'!C37="","",'Ⅱ-2合材資格一覧'!C37)</f>
        <v/>
      </c>
      <c r="D37" s="640"/>
      <c r="E37" s="60"/>
      <c r="F37" s="67" t="str">
        <f>IF('Ⅱ-2合材資格一覧'!F37="","",'Ⅱ-2合材資格一覧'!F37)</f>
        <v/>
      </c>
      <c r="G37" s="67" t="str">
        <f>IF('Ⅱ-2合材資格一覧'!G37="","",'Ⅱ-2合材資格一覧'!G37)</f>
        <v/>
      </c>
      <c r="H37" s="40"/>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2"/>
      <c r="AK37" s="41"/>
      <c r="AL37" s="41"/>
      <c r="AM37" s="41"/>
      <c r="AN37" s="41"/>
      <c r="AO37" s="41"/>
      <c r="AP37" s="41"/>
      <c r="AQ37" s="41"/>
      <c r="AR37" s="41"/>
      <c r="AS37" s="41"/>
      <c r="AT37" s="41"/>
      <c r="AU37" s="41"/>
      <c r="AV37" s="41"/>
      <c r="AW37" s="43"/>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c r="CH37" s="21"/>
      <c r="CI37" s="21"/>
      <c r="CJ37" s="21"/>
      <c r="CK37" s="21"/>
      <c r="CL37" s="21"/>
      <c r="CM37" s="21"/>
      <c r="CN37" s="21"/>
      <c r="CO37" s="21"/>
      <c r="CP37" s="21"/>
      <c r="CQ37" s="21"/>
      <c r="CR37" s="21"/>
      <c r="CS37" s="21"/>
      <c r="CT37" s="21"/>
      <c r="CU37" s="21"/>
      <c r="CV37" s="21"/>
      <c r="CW37" s="21"/>
      <c r="CX37" s="21"/>
      <c r="CY37" s="21"/>
      <c r="CZ37" s="21"/>
      <c r="DA37" s="21"/>
      <c r="DB37" s="21"/>
      <c r="DC37" s="21"/>
      <c r="DD37" s="21"/>
    </row>
    <row r="38" spans="1:108" ht="18" customHeight="1" x14ac:dyDescent="0.15">
      <c r="A38" s="35">
        <v>27</v>
      </c>
      <c r="B38" s="36"/>
      <c r="C38" s="640" t="str">
        <f>IF('Ⅱ-2合材資格一覧'!C38="","",'Ⅱ-2合材資格一覧'!C38)</f>
        <v/>
      </c>
      <c r="D38" s="640"/>
      <c r="E38" s="60"/>
      <c r="F38" s="67" t="str">
        <f>IF('Ⅱ-2合材資格一覧'!F38="","",'Ⅱ-2合材資格一覧'!F38)</f>
        <v/>
      </c>
      <c r="G38" s="67" t="str">
        <f>IF('Ⅱ-2合材資格一覧'!G38="","",'Ⅱ-2合材資格一覧'!G38)</f>
        <v/>
      </c>
      <c r="H38" s="40"/>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2"/>
      <c r="AK38" s="41"/>
      <c r="AL38" s="41"/>
      <c r="AM38" s="41"/>
      <c r="AN38" s="41"/>
      <c r="AO38" s="41"/>
      <c r="AP38" s="41"/>
      <c r="AQ38" s="41"/>
      <c r="AR38" s="41"/>
      <c r="AS38" s="41"/>
      <c r="AT38" s="41"/>
      <c r="AU38" s="41"/>
      <c r="AV38" s="41"/>
      <c r="AW38" s="43"/>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c r="CE38" s="21"/>
      <c r="CF38" s="21"/>
      <c r="CG38" s="21"/>
      <c r="CH38" s="21"/>
      <c r="CI38" s="21"/>
      <c r="CJ38" s="21"/>
      <c r="CK38" s="21"/>
      <c r="CL38" s="21"/>
      <c r="CM38" s="21"/>
      <c r="CN38" s="21"/>
      <c r="CO38" s="21"/>
      <c r="CP38" s="21"/>
      <c r="CQ38" s="21"/>
      <c r="CR38" s="21"/>
      <c r="CS38" s="21"/>
      <c r="CT38" s="21"/>
      <c r="CU38" s="21"/>
      <c r="CV38" s="21"/>
      <c r="CW38" s="21"/>
      <c r="CX38" s="21"/>
      <c r="CY38" s="21"/>
      <c r="CZ38" s="21"/>
      <c r="DA38" s="21"/>
      <c r="DB38" s="21"/>
      <c r="DC38" s="21"/>
      <c r="DD38" s="21"/>
    </row>
    <row r="39" spans="1:108" ht="18" customHeight="1" x14ac:dyDescent="0.15">
      <c r="A39" s="35">
        <v>28</v>
      </c>
      <c r="B39" s="36"/>
      <c r="C39" s="640" t="str">
        <f>IF('Ⅱ-2合材資格一覧'!C39="","",'Ⅱ-2合材資格一覧'!C39)</f>
        <v/>
      </c>
      <c r="D39" s="640"/>
      <c r="E39" s="60"/>
      <c r="F39" s="67" t="str">
        <f>IF('Ⅱ-2合材資格一覧'!F39="","",'Ⅱ-2合材資格一覧'!F39)</f>
        <v/>
      </c>
      <c r="G39" s="67" t="str">
        <f>IF('Ⅱ-2合材資格一覧'!G39="","",'Ⅱ-2合材資格一覧'!G39)</f>
        <v/>
      </c>
      <c r="H39" s="40"/>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2"/>
      <c r="AK39" s="41"/>
      <c r="AL39" s="41"/>
      <c r="AM39" s="41"/>
      <c r="AN39" s="41"/>
      <c r="AO39" s="41"/>
      <c r="AP39" s="41"/>
      <c r="AQ39" s="41"/>
      <c r="AR39" s="41"/>
      <c r="AS39" s="41"/>
      <c r="AT39" s="41"/>
      <c r="AU39" s="41"/>
      <c r="AV39" s="41"/>
      <c r="AW39" s="43"/>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c r="CE39" s="21"/>
      <c r="CF39" s="21"/>
      <c r="CG39" s="21"/>
      <c r="CH39" s="21"/>
      <c r="CI39" s="21"/>
      <c r="CJ39" s="21"/>
      <c r="CK39" s="21"/>
      <c r="CL39" s="21"/>
      <c r="CM39" s="21"/>
      <c r="CN39" s="21"/>
      <c r="CO39" s="21"/>
      <c r="CP39" s="21"/>
      <c r="CQ39" s="21"/>
      <c r="CR39" s="21"/>
      <c r="CS39" s="21"/>
      <c r="CT39" s="21"/>
      <c r="CU39" s="21"/>
      <c r="CV39" s="21"/>
      <c r="CW39" s="21"/>
      <c r="CX39" s="21"/>
      <c r="CY39" s="21"/>
      <c r="CZ39" s="21"/>
      <c r="DA39" s="21"/>
      <c r="DB39" s="21"/>
      <c r="DC39" s="21"/>
      <c r="DD39" s="21"/>
    </row>
    <row r="40" spans="1:108" ht="18" customHeight="1" x14ac:dyDescent="0.15">
      <c r="A40" s="35">
        <v>29</v>
      </c>
      <c r="B40" s="36"/>
      <c r="C40" s="640" t="str">
        <f>IF('Ⅱ-2合材資格一覧'!C40="","",'Ⅱ-2合材資格一覧'!C40)</f>
        <v/>
      </c>
      <c r="D40" s="640"/>
      <c r="E40" s="60"/>
      <c r="F40" s="67" t="str">
        <f>IF('Ⅱ-2合材資格一覧'!F40="","",'Ⅱ-2合材資格一覧'!F40)</f>
        <v/>
      </c>
      <c r="G40" s="67" t="str">
        <f>IF('Ⅱ-2合材資格一覧'!G40="","",'Ⅱ-2合材資格一覧'!G40)</f>
        <v/>
      </c>
      <c r="H40" s="40"/>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2"/>
      <c r="AK40" s="41"/>
      <c r="AL40" s="41"/>
      <c r="AM40" s="41"/>
      <c r="AN40" s="41"/>
      <c r="AO40" s="41"/>
      <c r="AP40" s="41"/>
      <c r="AQ40" s="41"/>
      <c r="AR40" s="41"/>
      <c r="AS40" s="41"/>
      <c r="AT40" s="41"/>
      <c r="AU40" s="41"/>
      <c r="AV40" s="41"/>
      <c r="AW40" s="43"/>
      <c r="AX40" s="21"/>
      <c r="AY40" s="21"/>
      <c r="AZ40" s="21"/>
      <c r="BA40" s="21"/>
      <c r="BB40" s="21"/>
      <c r="BC40" s="21"/>
      <c r="BD40" s="21"/>
      <c r="BE40" s="21"/>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c r="CE40" s="21"/>
      <c r="CF40" s="21"/>
      <c r="CG40" s="21"/>
      <c r="CH40" s="21"/>
      <c r="CI40" s="21"/>
      <c r="CJ40" s="21"/>
      <c r="CK40" s="21"/>
      <c r="CL40" s="21"/>
      <c r="CM40" s="21"/>
      <c r="CN40" s="21"/>
      <c r="CO40" s="21"/>
      <c r="CP40" s="21"/>
      <c r="CQ40" s="21"/>
      <c r="CR40" s="21"/>
      <c r="CS40" s="21"/>
      <c r="CT40" s="21"/>
      <c r="CU40" s="21"/>
      <c r="CV40" s="21"/>
      <c r="CW40" s="21"/>
      <c r="CX40" s="21"/>
      <c r="CY40" s="21"/>
      <c r="CZ40" s="21"/>
      <c r="DA40" s="21"/>
      <c r="DB40" s="21"/>
      <c r="DC40" s="21"/>
      <c r="DD40" s="21"/>
    </row>
    <row r="41" spans="1:108" ht="18" customHeight="1" x14ac:dyDescent="0.15">
      <c r="A41" s="35">
        <v>30</v>
      </c>
      <c r="B41" s="36"/>
      <c r="C41" s="640" t="str">
        <f>IF('Ⅱ-2合材資格一覧'!C41="","",'Ⅱ-2合材資格一覧'!C41)</f>
        <v/>
      </c>
      <c r="D41" s="640"/>
      <c r="E41" s="60"/>
      <c r="F41" s="67" t="str">
        <f>IF('Ⅱ-2合材資格一覧'!F41="","",'Ⅱ-2合材資格一覧'!F41)</f>
        <v/>
      </c>
      <c r="G41" s="67" t="str">
        <f>IF('Ⅱ-2合材資格一覧'!G41="","",'Ⅱ-2合材資格一覧'!G41)</f>
        <v/>
      </c>
      <c r="H41" s="40"/>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2"/>
      <c r="AK41" s="41"/>
      <c r="AL41" s="41"/>
      <c r="AM41" s="41"/>
      <c r="AN41" s="41"/>
      <c r="AO41" s="41"/>
      <c r="AP41" s="41"/>
      <c r="AQ41" s="41"/>
      <c r="AR41" s="41"/>
      <c r="AS41" s="41"/>
      <c r="AT41" s="41"/>
      <c r="AU41" s="41"/>
      <c r="AV41" s="41"/>
      <c r="AW41" s="43"/>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c r="CE41" s="21"/>
      <c r="CF41" s="21"/>
      <c r="CG41" s="21"/>
      <c r="CH41" s="21"/>
      <c r="CI41" s="21"/>
      <c r="CJ41" s="21"/>
      <c r="CK41" s="21"/>
      <c r="CL41" s="21"/>
      <c r="CM41" s="21"/>
      <c r="CN41" s="21"/>
      <c r="CO41" s="21"/>
      <c r="CP41" s="21"/>
      <c r="CQ41" s="21"/>
      <c r="CR41" s="21"/>
      <c r="CS41" s="21"/>
      <c r="CT41" s="21"/>
      <c r="CU41" s="21"/>
      <c r="CV41" s="21"/>
      <c r="CW41" s="21"/>
      <c r="CX41" s="21"/>
      <c r="CY41" s="21"/>
      <c r="CZ41" s="21"/>
      <c r="DA41" s="21"/>
      <c r="DB41" s="21"/>
      <c r="DC41" s="21"/>
      <c r="DD41" s="21"/>
    </row>
    <row r="42" spans="1:108" ht="18" customHeight="1" x14ac:dyDescent="0.15">
      <c r="A42" s="35">
        <v>31</v>
      </c>
      <c r="B42" s="36"/>
      <c r="C42" s="640" t="str">
        <f>IF('Ⅱ-2合材資格一覧'!C42="","",'Ⅱ-2合材資格一覧'!C42)</f>
        <v/>
      </c>
      <c r="D42" s="640"/>
      <c r="E42" s="60"/>
      <c r="F42" s="67" t="str">
        <f>IF('Ⅱ-2合材資格一覧'!F42="","",'Ⅱ-2合材資格一覧'!F42)</f>
        <v/>
      </c>
      <c r="G42" s="67" t="str">
        <f>IF('Ⅱ-2合材資格一覧'!G42="","",'Ⅱ-2合材資格一覧'!G42)</f>
        <v/>
      </c>
      <c r="H42" s="40"/>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2"/>
      <c r="AK42" s="41"/>
      <c r="AL42" s="41"/>
      <c r="AM42" s="41"/>
      <c r="AN42" s="41"/>
      <c r="AO42" s="41"/>
      <c r="AP42" s="41"/>
      <c r="AQ42" s="41"/>
      <c r="AR42" s="41"/>
      <c r="AS42" s="41"/>
      <c r="AT42" s="41"/>
      <c r="AU42" s="41"/>
      <c r="AV42" s="41"/>
      <c r="AW42" s="43"/>
      <c r="AX42" s="21"/>
      <c r="AY42" s="21"/>
      <c r="AZ42" s="21"/>
      <c r="BA42" s="21"/>
      <c r="BB42" s="21"/>
      <c r="BC42" s="21"/>
      <c r="BD42" s="21"/>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c r="DB42" s="21"/>
      <c r="DC42" s="21"/>
      <c r="DD42" s="21"/>
    </row>
    <row r="43" spans="1:108" ht="18" customHeight="1" x14ac:dyDescent="0.15">
      <c r="A43" s="35">
        <v>32</v>
      </c>
      <c r="B43" s="36"/>
      <c r="C43" s="640" t="str">
        <f>IF('Ⅱ-2合材資格一覧'!C43="","",'Ⅱ-2合材資格一覧'!C43)</f>
        <v/>
      </c>
      <c r="D43" s="640"/>
      <c r="E43" s="60"/>
      <c r="F43" s="67" t="str">
        <f>IF('Ⅱ-2合材資格一覧'!F43="","",'Ⅱ-2合材資格一覧'!F43)</f>
        <v/>
      </c>
      <c r="G43" s="67" t="str">
        <f>IF('Ⅱ-2合材資格一覧'!G43="","",'Ⅱ-2合材資格一覧'!G43)</f>
        <v/>
      </c>
      <c r="H43" s="40"/>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2"/>
      <c r="AK43" s="41"/>
      <c r="AL43" s="41"/>
      <c r="AM43" s="41"/>
      <c r="AN43" s="41"/>
      <c r="AO43" s="41"/>
      <c r="AP43" s="41"/>
      <c r="AQ43" s="41"/>
      <c r="AR43" s="41"/>
      <c r="AS43" s="41"/>
      <c r="AT43" s="41"/>
      <c r="AU43" s="41"/>
      <c r="AV43" s="41"/>
      <c r="AW43" s="43"/>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c r="DB43" s="21"/>
      <c r="DC43" s="21"/>
      <c r="DD43" s="21"/>
    </row>
    <row r="44" spans="1:108" ht="18" customHeight="1" x14ac:dyDescent="0.15">
      <c r="A44" s="35">
        <v>33</v>
      </c>
      <c r="B44" s="36"/>
      <c r="C44" s="640" t="str">
        <f>IF('Ⅱ-2合材資格一覧'!C44="","",'Ⅱ-2合材資格一覧'!C44)</f>
        <v/>
      </c>
      <c r="D44" s="640"/>
      <c r="E44" s="60"/>
      <c r="F44" s="67" t="str">
        <f>IF('Ⅱ-2合材資格一覧'!F44="","",'Ⅱ-2合材資格一覧'!F44)</f>
        <v/>
      </c>
      <c r="G44" s="67" t="str">
        <f>IF('Ⅱ-2合材資格一覧'!G44="","",'Ⅱ-2合材資格一覧'!G44)</f>
        <v/>
      </c>
      <c r="H44" s="40"/>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2"/>
      <c r="AK44" s="41"/>
      <c r="AL44" s="41"/>
      <c r="AM44" s="41"/>
      <c r="AN44" s="41"/>
      <c r="AO44" s="41"/>
      <c r="AP44" s="41"/>
      <c r="AQ44" s="41"/>
      <c r="AR44" s="41"/>
      <c r="AS44" s="41"/>
      <c r="AT44" s="41"/>
      <c r="AU44" s="41"/>
      <c r="AV44" s="41"/>
      <c r="AW44" s="43"/>
      <c r="AX44" s="21"/>
      <c r="AY44" s="21"/>
      <c r="AZ44" s="21"/>
      <c r="BA44" s="21"/>
      <c r="BB44" s="21"/>
      <c r="BC44" s="21"/>
      <c r="BD44" s="21"/>
      <c r="BE44" s="21"/>
      <c r="BF44" s="21"/>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c r="DB44" s="21"/>
      <c r="DC44" s="21"/>
      <c r="DD44" s="21"/>
    </row>
    <row r="45" spans="1:108" ht="18" customHeight="1" x14ac:dyDescent="0.15">
      <c r="A45" s="35">
        <v>34</v>
      </c>
      <c r="B45" s="36"/>
      <c r="C45" s="640" t="str">
        <f>IF('Ⅱ-2合材資格一覧'!C45="","",'Ⅱ-2合材資格一覧'!C45)</f>
        <v/>
      </c>
      <c r="D45" s="640"/>
      <c r="E45" s="60"/>
      <c r="F45" s="67" t="str">
        <f>IF('Ⅱ-2合材資格一覧'!F45="","",'Ⅱ-2合材資格一覧'!F45)</f>
        <v/>
      </c>
      <c r="G45" s="67" t="str">
        <f>IF('Ⅱ-2合材資格一覧'!G45="","",'Ⅱ-2合材資格一覧'!G45)</f>
        <v/>
      </c>
      <c r="H45" s="40"/>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2"/>
      <c r="AK45" s="41"/>
      <c r="AL45" s="41"/>
      <c r="AM45" s="41"/>
      <c r="AN45" s="41"/>
      <c r="AO45" s="41"/>
      <c r="AP45" s="41"/>
      <c r="AQ45" s="41"/>
      <c r="AR45" s="41"/>
      <c r="AS45" s="41"/>
      <c r="AT45" s="41"/>
      <c r="AU45" s="41"/>
      <c r="AV45" s="41"/>
      <c r="AW45" s="43"/>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c r="CE45" s="21"/>
      <c r="CF45" s="21"/>
      <c r="CG45" s="21"/>
      <c r="CH45" s="21"/>
      <c r="CI45" s="21"/>
      <c r="CJ45" s="21"/>
      <c r="CK45" s="21"/>
      <c r="CL45" s="21"/>
      <c r="CM45" s="21"/>
      <c r="CN45" s="21"/>
      <c r="CO45" s="21"/>
      <c r="CP45" s="21"/>
      <c r="CQ45" s="21"/>
      <c r="CR45" s="21"/>
      <c r="CS45" s="21"/>
      <c r="CT45" s="21"/>
      <c r="CU45" s="21"/>
      <c r="CV45" s="21"/>
      <c r="CW45" s="21"/>
      <c r="CX45" s="21"/>
      <c r="CY45" s="21"/>
      <c r="CZ45" s="21"/>
      <c r="DA45" s="21"/>
      <c r="DB45" s="21"/>
      <c r="DC45" s="21"/>
      <c r="DD45" s="21"/>
    </row>
    <row r="46" spans="1:108" ht="18" customHeight="1" x14ac:dyDescent="0.15">
      <c r="A46" s="35">
        <v>35</v>
      </c>
      <c r="B46" s="36"/>
      <c r="C46" s="640" t="str">
        <f>IF('Ⅱ-2合材資格一覧'!C46="","",'Ⅱ-2合材資格一覧'!C46)</f>
        <v/>
      </c>
      <c r="D46" s="640"/>
      <c r="E46" s="60"/>
      <c r="F46" s="67" t="str">
        <f>IF('Ⅱ-2合材資格一覧'!F46="","",'Ⅱ-2合材資格一覧'!F46)</f>
        <v/>
      </c>
      <c r="G46" s="67" t="str">
        <f>IF('Ⅱ-2合材資格一覧'!G46="","",'Ⅱ-2合材資格一覧'!G46)</f>
        <v/>
      </c>
      <c r="H46" s="40"/>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2"/>
      <c r="AK46" s="41"/>
      <c r="AL46" s="41"/>
      <c r="AM46" s="41"/>
      <c r="AN46" s="41"/>
      <c r="AO46" s="41"/>
      <c r="AP46" s="41"/>
      <c r="AQ46" s="41"/>
      <c r="AR46" s="41"/>
      <c r="AS46" s="41"/>
      <c r="AT46" s="41"/>
      <c r="AU46" s="41"/>
      <c r="AV46" s="41"/>
      <c r="AW46" s="43"/>
      <c r="AX46" s="21"/>
      <c r="AY46" s="21"/>
      <c r="AZ46" s="21"/>
      <c r="BA46" s="21"/>
      <c r="BB46" s="21"/>
      <c r="BC46" s="21"/>
      <c r="BD46" s="21"/>
      <c r="BE46" s="21"/>
      <c r="BF46" s="21"/>
      <c r="BG46" s="21"/>
      <c r="BH46" s="21"/>
      <c r="BI46" s="21"/>
      <c r="BJ46" s="21"/>
      <c r="BK46" s="21"/>
      <c r="BL46" s="21"/>
      <c r="BM46" s="21"/>
      <c r="BN46" s="21"/>
      <c r="BO46" s="21"/>
      <c r="BP46" s="21"/>
      <c r="BQ46" s="21"/>
      <c r="BR46" s="21"/>
      <c r="BS46" s="21"/>
      <c r="BT46" s="21"/>
      <c r="BU46" s="21"/>
      <c r="BV46" s="21"/>
      <c r="BW46" s="21"/>
      <c r="BX46" s="21"/>
      <c r="BY46" s="21"/>
      <c r="BZ46" s="21"/>
      <c r="CA46" s="21"/>
      <c r="CB46" s="21"/>
      <c r="CC46" s="21"/>
      <c r="CD46" s="21"/>
      <c r="CE46" s="21"/>
      <c r="CF46" s="21"/>
      <c r="CG46" s="21"/>
      <c r="CH46" s="21"/>
      <c r="CI46" s="21"/>
      <c r="CJ46" s="21"/>
      <c r="CK46" s="21"/>
      <c r="CL46" s="21"/>
      <c r="CM46" s="21"/>
      <c r="CN46" s="21"/>
      <c r="CO46" s="21"/>
      <c r="CP46" s="21"/>
      <c r="CQ46" s="21"/>
      <c r="CR46" s="21"/>
      <c r="CS46" s="21"/>
      <c r="CT46" s="21"/>
      <c r="CU46" s="21"/>
      <c r="CV46" s="21"/>
      <c r="CW46" s="21"/>
      <c r="CX46" s="21"/>
      <c r="CY46" s="21"/>
      <c r="CZ46" s="21"/>
      <c r="DA46" s="21"/>
      <c r="DB46" s="21"/>
      <c r="DC46" s="21"/>
      <c r="DD46" s="21"/>
    </row>
    <row r="47" spans="1:108" ht="18" customHeight="1" x14ac:dyDescent="0.15">
      <c r="A47" s="35">
        <v>36</v>
      </c>
      <c r="B47" s="36"/>
      <c r="C47" s="640" t="str">
        <f>IF('Ⅱ-2合材資格一覧'!C47="","",'Ⅱ-2合材資格一覧'!C47)</f>
        <v/>
      </c>
      <c r="D47" s="640"/>
      <c r="E47" s="60"/>
      <c r="F47" s="67" t="str">
        <f>IF('Ⅱ-2合材資格一覧'!F47="","",'Ⅱ-2合材資格一覧'!F47)</f>
        <v/>
      </c>
      <c r="G47" s="67" t="str">
        <f>IF('Ⅱ-2合材資格一覧'!G47="","",'Ⅱ-2合材資格一覧'!G47)</f>
        <v/>
      </c>
      <c r="H47" s="40"/>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2"/>
      <c r="AK47" s="41"/>
      <c r="AL47" s="41"/>
      <c r="AM47" s="41"/>
      <c r="AN47" s="41"/>
      <c r="AO47" s="41"/>
      <c r="AP47" s="41"/>
      <c r="AQ47" s="41"/>
      <c r="AR47" s="41"/>
      <c r="AS47" s="41"/>
      <c r="AT47" s="41"/>
      <c r="AU47" s="41"/>
      <c r="AV47" s="41"/>
      <c r="AW47" s="43"/>
      <c r="AX47" s="21"/>
      <c r="AY47" s="21"/>
      <c r="AZ47" s="21"/>
      <c r="BA47" s="21"/>
      <c r="BB47" s="21"/>
      <c r="BC47" s="21"/>
      <c r="BD47" s="21"/>
      <c r="BE47" s="21"/>
      <c r="BF47" s="21"/>
      <c r="BG47" s="21"/>
      <c r="BH47" s="21"/>
      <c r="BI47" s="21"/>
      <c r="BJ47" s="21"/>
      <c r="BK47" s="21"/>
      <c r="BL47" s="21"/>
      <c r="BM47" s="21"/>
      <c r="BN47" s="21"/>
      <c r="BO47" s="21"/>
      <c r="BP47" s="21"/>
      <c r="BQ47" s="21"/>
      <c r="BR47" s="21"/>
      <c r="BS47" s="21"/>
      <c r="BT47" s="21"/>
      <c r="BU47" s="21"/>
      <c r="BV47" s="21"/>
      <c r="BW47" s="21"/>
      <c r="BX47" s="21"/>
      <c r="BY47" s="21"/>
      <c r="BZ47" s="21"/>
      <c r="CA47" s="21"/>
      <c r="CB47" s="21"/>
      <c r="CC47" s="21"/>
      <c r="CD47" s="21"/>
      <c r="CE47" s="21"/>
      <c r="CF47" s="21"/>
      <c r="CG47" s="21"/>
      <c r="CH47" s="21"/>
      <c r="CI47" s="21"/>
      <c r="CJ47" s="21"/>
      <c r="CK47" s="21"/>
      <c r="CL47" s="21"/>
      <c r="CM47" s="21"/>
      <c r="CN47" s="21"/>
      <c r="CO47" s="21"/>
      <c r="CP47" s="21"/>
      <c r="CQ47" s="21"/>
      <c r="CR47" s="21"/>
      <c r="CS47" s="21"/>
      <c r="CT47" s="21"/>
      <c r="CU47" s="21"/>
      <c r="CV47" s="21"/>
      <c r="CW47" s="21"/>
      <c r="CX47" s="21"/>
      <c r="CY47" s="21"/>
      <c r="CZ47" s="21"/>
      <c r="DA47" s="21"/>
      <c r="DB47" s="21"/>
      <c r="DC47" s="21"/>
      <c r="DD47" s="21"/>
    </row>
    <row r="48" spans="1:108" ht="18" customHeight="1" x14ac:dyDescent="0.15">
      <c r="A48" s="35">
        <v>37</v>
      </c>
      <c r="B48" s="36"/>
      <c r="C48" s="640" t="str">
        <f>IF('Ⅱ-2合材資格一覧'!C48="","",'Ⅱ-2合材資格一覧'!C48)</f>
        <v/>
      </c>
      <c r="D48" s="640"/>
      <c r="E48" s="60"/>
      <c r="F48" s="67" t="str">
        <f>IF('Ⅱ-2合材資格一覧'!F48="","",'Ⅱ-2合材資格一覧'!F48)</f>
        <v/>
      </c>
      <c r="G48" s="67" t="str">
        <f>IF('Ⅱ-2合材資格一覧'!G48="","",'Ⅱ-2合材資格一覧'!G48)</f>
        <v/>
      </c>
      <c r="H48" s="40"/>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2"/>
      <c r="AK48" s="41"/>
      <c r="AL48" s="41"/>
      <c r="AM48" s="41"/>
      <c r="AN48" s="41"/>
      <c r="AO48" s="41"/>
      <c r="AP48" s="41"/>
      <c r="AQ48" s="41"/>
      <c r="AR48" s="41"/>
      <c r="AS48" s="41"/>
      <c r="AT48" s="41"/>
      <c r="AU48" s="41"/>
      <c r="AV48" s="41"/>
      <c r="AW48" s="43"/>
      <c r="AX48" s="21"/>
      <c r="AY48" s="21"/>
      <c r="AZ48" s="21"/>
      <c r="BA48" s="21"/>
      <c r="BB48" s="21"/>
      <c r="BC48" s="21"/>
      <c r="BD48" s="21"/>
      <c r="BE48" s="21"/>
      <c r="BF48" s="21"/>
      <c r="BG48" s="21"/>
      <c r="BH48" s="21"/>
      <c r="BI48" s="21"/>
      <c r="BJ48" s="21"/>
      <c r="BK48" s="21"/>
      <c r="BL48" s="21"/>
      <c r="BM48" s="21"/>
      <c r="BN48" s="21"/>
      <c r="BO48" s="21"/>
      <c r="BP48" s="21"/>
      <c r="BQ48" s="21"/>
      <c r="BR48" s="21"/>
      <c r="BS48" s="21"/>
      <c r="BT48" s="21"/>
      <c r="BU48" s="21"/>
      <c r="BV48" s="21"/>
      <c r="BW48" s="21"/>
      <c r="BX48" s="21"/>
      <c r="BY48" s="21"/>
      <c r="BZ48" s="21"/>
      <c r="CA48" s="21"/>
      <c r="CB48" s="21"/>
      <c r="CC48" s="21"/>
      <c r="CD48" s="21"/>
      <c r="CE48" s="21"/>
      <c r="CF48" s="21"/>
      <c r="CG48" s="21"/>
      <c r="CH48" s="21"/>
      <c r="CI48" s="21"/>
      <c r="CJ48" s="21"/>
      <c r="CK48" s="21"/>
      <c r="CL48" s="21"/>
      <c r="CM48" s="21"/>
      <c r="CN48" s="21"/>
      <c r="CO48" s="21"/>
      <c r="CP48" s="21"/>
      <c r="CQ48" s="21"/>
      <c r="CR48" s="21"/>
      <c r="CS48" s="21"/>
      <c r="CT48" s="21"/>
      <c r="CU48" s="21"/>
      <c r="CV48" s="21"/>
      <c r="CW48" s="21"/>
      <c r="CX48" s="21"/>
      <c r="CY48" s="21"/>
      <c r="CZ48" s="21"/>
      <c r="DA48" s="21"/>
      <c r="DB48" s="21"/>
      <c r="DC48" s="21"/>
      <c r="DD48" s="21"/>
    </row>
    <row r="49" spans="1:108" ht="18" customHeight="1" x14ac:dyDescent="0.15">
      <c r="A49" s="35">
        <v>38</v>
      </c>
      <c r="B49" s="36"/>
      <c r="C49" s="640" t="str">
        <f>IF('Ⅱ-2合材資格一覧'!C49="","",'Ⅱ-2合材資格一覧'!C49)</f>
        <v/>
      </c>
      <c r="D49" s="640"/>
      <c r="E49" s="60"/>
      <c r="F49" s="67" t="str">
        <f>IF('Ⅱ-2合材資格一覧'!F49="","",'Ⅱ-2合材資格一覧'!F49)</f>
        <v/>
      </c>
      <c r="G49" s="67" t="str">
        <f>IF('Ⅱ-2合材資格一覧'!G49="","",'Ⅱ-2合材資格一覧'!G49)</f>
        <v/>
      </c>
      <c r="H49" s="40"/>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2"/>
      <c r="AK49" s="41"/>
      <c r="AL49" s="41"/>
      <c r="AM49" s="41"/>
      <c r="AN49" s="41"/>
      <c r="AO49" s="41"/>
      <c r="AP49" s="41"/>
      <c r="AQ49" s="41"/>
      <c r="AR49" s="41"/>
      <c r="AS49" s="41"/>
      <c r="AT49" s="41"/>
      <c r="AU49" s="41"/>
      <c r="AV49" s="41"/>
      <c r="AW49" s="43"/>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c r="CL49" s="21"/>
      <c r="CM49" s="21"/>
      <c r="CN49" s="21"/>
      <c r="CO49" s="21"/>
      <c r="CP49" s="21"/>
      <c r="CQ49" s="21"/>
      <c r="CR49" s="21"/>
      <c r="CS49" s="21"/>
      <c r="CT49" s="21"/>
      <c r="CU49" s="21"/>
      <c r="CV49" s="21"/>
      <c r="CW49" s="21"/>
      <c r="CX49" s="21"/>
      <c r="CY49" s="21"/>
      <c r="CZ49" s="21"/>
      <c r="DA49" s="21"/>
      <c r="DB49" s="21"/>
      <c r="DC49" s="21"/>
      <c r="DD49" s="21"/>
    </row>
    <row r="50" spans="1:108" ht="18" customHeight="1" x14ac:dyDescent="0.15">
      <c r="A50" s="35">
        <v>39</v>
      </c>
      <c r="B50" s="36"/>
      <c r="C50" s="640" t="str">
        <f>IF('Ⅱ-2合材資格一覧'!C50="","",'Ⅱ-2合材資格一覧'!C50)</f>
        <v/>
      </c>
      <c r="D50" s="640"/>
      <c r="E50" s="60"/>
      <c r="F50" s="67" t="str">
        <f>IF('Ⅱ-2合材資格一覧'!F50="","",'Ⅱ-2合材資格一覧'!F50)</f>
        <v/>
      </c>
      <c r="G50" s="67" t="str">
        <f>IF('Ⅱ-2合材資格一覧'!G50="","",'Ⅱ-2合材資格一覧'!G50)</f>
        <v/>
      </c>
      <c r="H50" s="40"/>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2"/>
      <c r="AK50" s="41"/>
      <c r="AL50" s="41"/>
      <c r="AM50" s="41"/>
      <c r="AN50" s="41"/>
      <c r="AO50" s="41"/>
      <c r="AP50" s="41"/>
      <c r="AQ50" s="41"/>
      <c r="AR50" s="41"/>
      <c r="AS50" s="41"/>
      <c r="AT50" s="41"/>
      <c r="AU50" s="41"/>
      <c r="AV50" s="41"/>
      <c r="AW50" s="43"/>
      <c r="AX50" s="21"/>
      <c r="AY50" s="21"/>
      <c r="AZ50" s="21"/>
      <c r="BA50" s="21"/>
      <c r="BB50" s="21"/>
      <c r="BC50" s="21"/>
      <c r="BD50" s="21"/>
      <c r="BE50" s="21"/>
      <c r="BF50" s="21"/>
      <c r="BG50" s="21"/>
      <c r="BH50" s="21"/>
      <c r="BI50" s="21"/>
      <c r="BJ50" s="21"/>
      <c r="BK50" s="21"/>
      <c r="BL50" s="21"/>
      <c r="BM50" s="21"/>
      <c r="BN50" s="21"/>
      <c r="BO50" s="21"/>
      <c r="BP50" s="21"/>
      <c r="BQ50" s="21"/>
      <c r="BR50" s="21"/>
      <c r="BS50" s="21"/>
      <c r="BT50" s="21"/>
      <c r="BU50" s="21"/>
      <c r="BV50" s="21"/>
      <c r="BW50" s="21"/>
      <c r="BX50" s="21"/>
      <c r="BY50" s="21"/>
      <c r="BZ50" s="21"/>
      <c r="CA50" s="21"/>
      <c r="CB50" s="21"/>
      <c r="CC50" s="21"/>
      <c r="CD50" s="21"/>
      <c r="CE50" s="21"/>
      <c r="CF50" s="21"/>
      <c r="CG50" s="21"/>
      <c r="CH50" s="21"/>
      <c r="CI50" s="21"/>
      <c r="CJ50" s="21"/>
      <c r="CK50" s="21"/>
      <c r="CL50" s="21"/>
      <c r="CM50" s="21"/>
      <c r="CN50" s="21"/>
      <c r="CO50" s="21"/>
      <c r="CP50" s="21"/>
      <c r="CQ50" s="21"/>
      <c r="CR50" s="21"/>
      <c r="CS50" s="21"/>
      <c r="CT50" s="21"/>
      <c r="CU50" s="21"/>
      <c r="CV50" s="21"/>
      <c r="CW50" s="21"/>
      <c r="CX50" s="21"/>
      <c r="CY50" s="21"/>
      <c r="CZ50" s="21"/>
      <c r="DA50" s="21"/>
      <c r="DB50" s="21"/>
      <c r="DC50" s="21"/>
      <c r="DD50" s="21"/>
    </row>
    <row r="51" spans="1:108" ht="18" customHeight="1" x14ac:dyDescent="0.15">
      <c r="A51" s="45">
        <v>40</v>
      </c>
      <c r="B51" s="46"/>
      <c r="C51" s="640" t="str">
        <f>IF('Ⅱ-2合材資格一覧'!C51="","",'Ⅱ-2合材資格一覧'!C51)</f>
        <v/>
      </c>
      <c r="D51" s="640"/>
      <c r="E51" s="61"/>
      <c r="F51" s="67" t="str">
        <f>IF('Ⅱ-2合材資格一覧'!F51="","",'Ⅱ-2合材資格一覧'!F51)</f>
        <v/>
      </c>
      <c r="G51" s="67" t="str">
        <f>IF('Ⅱ-2合材資格一覧'!G51="","",'Ⅱ-2合材資格一覧'!G51)</f>
        <v/>
      </c>
      <c r="H51" s="49"/>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1"/>
      <c r="AK51" s="50"/>
      <c r="AL51" s="50"/>
      <c r="AM51" s="50"/>
      <c r="AN51" s="50"/>
      <c r="AO51" s="50"/>
      <c r="AP51" s="50"/>
      <c r="AQ51" s="50"/>
      <c r="AR51" s="50"/>
      <c r="AS51" s="50"/>
      <c r="AT51" s="50"/>
      <c r="AU51" s="50"/>
      <c r="AV51" s="50"/>
      <c r="AW51" s="52"/>
      <c r="AX51" s="21"/>
      <c r="AY51" s="21"/>
      <c r="AZ51" s="21"/>
      <c r="BA51" s="21"/>
      <c r="BB51" s="21"/>
      <c r="BC51" s="21"/>
      <c r="BD51" s="21"/>
      <c r="BE51" s="21"/>
      <c r="BF51" s="21"/>
      <c r="BG51" s="21"/>
      <c r="BH51" s="21"/>
      <c r="BI51" s="21"/>
      <c r="BJ51" s="21"/>
      <c r="BK51" s="21"/>
      <c r="BL51" s="21"/>
      <c r="BM51" s="21"/>
      <c r="BN51" s="21"/>
      <c r="BO51" s="21"/>
      <c r="BP51" s="21"/>
      <c r="BQ51" s="21"/>
      <c r="BR51" s="21"/>
      <c r="BS51" s="21"/>
      <c r="BT51" s="21"/>
      <c r="BU51" s="21"/>
      <c r="BV51" s="21"/>
      <c r="BW51" s="21"/>
      <c r="BX51" s="21"/>
      <c r="BY51" s="21"/>
      <c r="BZ51" s="21"/>
      <c r="CA51" s="21"/>
      <c r="CB51" s="21"/>
      <c r="CC51" s="21"/>
      <c r="CD51" s="21"/>
      <c r="CE51" s="21"/>
      <c r="CF51" s="21"/>
      <c r="CG51" s="21"/>
      <c r="CH51" s="21"/>
      <c r="CI51" s="21"/>
      <c r="CJ51" s="21"/>
      <c r="CK51" s="21"/>
      <c r="CL51" s="21"/>
      <c r="CM51" s="21"/>
      <c r="CN51" s="21"/>
      <c r="CO51" s="21"/>
      <c r="CP51" s="21"/>
      <c r="CQ51" s="21"/>
      <c r="CR51" s="21"/>
      <c r="CS51" s="21"/>
      <c r="CT51" s="21"/>
      <c r="CU51" s="21"/>
      <c r="CV51" s="21"/>
      <c r="CW51" s="21"/>
      <c r="CX51" s="21"/>
      <c r="CY51" s="21"/>
      <c r="CZ51" s="21"/>
      <c r="DA51" s="21"/>
      <c r="DB51" s="21"/>
      <c r="DC51" s="21"/>
      <c r="DD51" s="21"/>
    </row>
  </sheetData>
  <sheetProtection algorithmName="SHA-512" hashValue="j2HvOqKde0J35hHj1qh0psr8iJdtJ6BfXI6VHXEAajc33rQ8Ydi19ZPIc6P8NsIuVVGmLRUt+NkR7CH79wU8ug==" saltValue="qDvHXLaTcGR70ffPeBnCmw==" spinCount="100000" sheet="1" formatCells="0" selectLockedCells="1"/>
  <mergeCells count="99">
    <mergeCell ref="C47:D47"/>
    <mergeCell ref="C48:D48"/>
    <mergeCell ref="C49:D49"/>
    <mergeCell ref="C50:D50"/>
    <mergeCell ref="C51:D51"/>
    <mergeCell ref="C46:D46"/>
    <mergeCell ref="C35:D35"/>
    <mergeCell ref="C36:D36"/>
    <mergeCell ref="C37:D37"/>
    <mergeCell ref="C38:D38"/>
    <mergeCell ref="C39:D39"/>
    <mergeCell ref="C40:D40"/>
    <mergeCell ref="C41:D41"/>
    <mergeCell ref="C42:D42"/>
    <mergeCell ref="C43:D43"/>
    <mergeCell ref="C44:D44"/>
    <mergeCell ref="C45:D45"/>
    <mergeCell ref="C34:D34"/>
    <mergeCell ref="C23:D23"/>
    <mergeCell ref="C24:D24"/>
    <mergeCell ref="C25:D25"/>
    <mergeCell ref="C26:D26"/>
    <mergeCell ref="C27:D27"/>
    <mergeCell ref="C28:D28"/>
    <mergeCell ref="C29:D29"/>
    <mergeCell ref="C30:D30"/>
    <mergeCell ref="C31:D31"/>
    <mergeCell ref="C32:D32"/>
    <mergeCell ref="C33:D33"/>
    <mergeCell ref="C22:D22"/>
    <mergeCell ref="B11:E11"/>
    <mergeCell ref="C12:D12"/>
    <mergeCell ref="C13:D13"/>
    <mergeCell ref="C14:D14"/>
    <mergeCell ref="C15:D15"/>
    <mergeCell ref="C16:D16"/>
    <mergeCell ref="C17:D17"/>
    <mergeCell ref="C18:D18"/>
    <mergeCell ref="C19:D19"/>
    <mergeCell ref="C20:D20"/>
    <mergeCell ref="C21:D21"/>
    <mergeCell ref="L7:L11"/>
    <mergeCell ref="M7:M11"/>
    <mergeCell ref="N7:N11"/>
    <mergeCell ref="O7:P8"/>
    <mergeCell ref="Q7:Q11"/>
    <mergeCell ref="R7:R11"/>
    <mergeCell ref="O9:O11"/>
    <mergeCell ref="P9:P11"/>
    <mergeCell ref="AU4:AU11"/>
    <mergeCell ref="AV4:AV11"/>
    <mergeCell ref="AK4:AK11"/>
    <mergeCell ref="AL4:AL11"/>
    <mergeCell ref="AM4:AM11"/>
    <mergeCell ref="AN4:AN11"/>
    <mergeCell ref="AC4:AC11"/>
    <mergeCell ref="AD4:AD11"/>
    <mergeCell ref="AE4:AE11"/>
    <mergeCell ref="AF4:AF11"/>
    <mergeCell ref="AG4:AG11"/>
    <mergeCell ref="AH4:AH11"/>
    <mergeCell ref="W4:W11"/>
    <mergeCell ref="AW4:AW11"/>
    <mergeCell ref="A5:C5"/>
    <mergeCell ref="D5:G5"/>
    <mergeCell ref="A6:C6"/>
    <mergeCell ref="D6:G6"/>
    <mergeCell ref="A7:C10"/>
    <mergeCell ref="D7:G10"/>
    <mergeCell ref="K7:K11"/>
    <mergeCell ref="AO4:AO11"/>
    <mergeCell ref="AP4:AP11"/>
    <mergeCell ref="AQ4:AQ11"/>
    <mergeCell ref="AR4:AR11"/>
    <mergeCell ref="AS4:AS11"/>
    <mergeCell ref="AT4:AT11"/>
    <mergeCell ref="AI4:AI11"/>
    <mergeCell ref="AJ4:AJ11"/>
    <mergeCell ref="X4:X11"/>
    <mergeCell ref="Y4:Y11"/>
    <mergeCell ref="Z4:Z11"/>
    <mergeCell ref="AA4:AA11"/>
    <mergeCell ref="AB4:AB11"/>
    <mergeCell ref="V4:V11"/>
    <mergeCell ref="A1:C2"/>
    <mergeCell ref="Q1:AB1"/>
    <mergeCell ref="AP1:AU2"/>
    <mergeCell ref="AV1:AW2"/>
    <mergeCell ref="A3:C4"/>
    <mergeCell ref="D3:G4"/>
    <mergeCell ref="H4:H11"/>
    <mergeCell ref="I4:I11"/>
    <mergeCell ref="J4:J11"/>
    <mergeCell ref="K4:N6"/>
    <mergeCell ref="O4:P6"/>
    <mergeCell ref="Q4:R6"/>
    <mergeCell ref="S4:S11"/>
    <mergeCell ref="T4:T11"/>
    <mergeCell ref="U4:U11"/>
  </mergeCells>
  <phoneticPr fontId="3"/>
  <printOptions horizontalCentered="1"/>
  <pageMargins left="0.31496062992125984" right="0.31496062992125984" top="0.43307086614173229" bottom="0.31496062992125984" header="0.31496062992125984" footer="0.11811023622047245"/>
  <pageSetup paperSize="9" orientation="landscape" r:id="rId1"/>
  <headerFooter>
    <oddFooter>&amp;R&amp;"ＭＳ ゴシック,標準"&amp;8制定：2021年6月　本店安全部</oddFooter>
  </headerFooter>
  <rowBreaks count="1" manualBreakCount="1">
    <brk id="31" max="48" man="1"/>
  </rowBreaks>
  <extLst>
    <ext xmlns:x14="http://schemas.microsoft.com/office/spreadsheetml/2009/9/main" uri="{CCE6A557-97BC-4b89-ADB6-D9C93CAAB3DF}">
      <x14:dataValidations xmlns:xm="http://schemas.microsoft.com/office/excel/2006/main" count="1">
        <x14:dataValidation type="list" allowBlank="1" showInputMessage="1" xr:uid="{30ABB5AB-EB53-464B-A949-4AA9E4E4E9EB}">
          <x14:formula1>
            <xm:f>マスタ!$D$2</xm:f>
          </x14:formula1>
          <xm:sqref>H12:AW51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68998-BCC6-49A4-A912-0EC129F39555}">
  <sheetPr>
    <tabColor rgb="FFFF0000"/>
  </sheetPr>
  <dimension ref="A1:H76"/>
  <sheetViews>
    <sheetView workbookViewId="0">
      <pane ySplit="1" topLeftCell="A2" activePane="bottomLeft" state="frozen"/>
      <selection activeCell="AI27" sqref="AI27"/>
      <selection pane="bottomLeft" activeCell="AI27" sqref="AI27"/>
    </sheetView>
  </sheetViews>
  <sheetFormatPr defaultColWidth="8.625" defaultRowHeight="13.5" x14ac:dyDescent="0.15"/>
  <cols>
    <col min="1" max="2" width="11.625" style="63" customWidth="1"/>
    <col min="3" max="16384" width="8.625" style="63"/>
  </cols>
  <sheetData>
    <row r="1" spans="1:8" x14ac:dyDescent="0.15">
      <c r="A1" s="62" t="s">
        <v>157</v>
      </c>
      <c r="B1" s="62" t="s">
        <v>158</v>
      </c>
      <c r="D1" s="63" t="s">
        <v>159</v>
      </c>
      <c r="F1" s="62" t="s">
        <v>160</v>
      </c>
      <c r="G1" s="62" t="s">
        <v>161</v>
      </c>
      <c r="H1" s="62" t="s">
        <v>140</v>
      </c>
    </row>
    <row r="2" spans="1:8" x14ac:dyDescent="0.15">
      <c r="A2" s="62" t="s">
        <v>162</v>
      </c>
      <c r="B2" s="62" t="s">
        <v>163</v>
      </c>
      <c r="D2" s="63" t="s">
        <v>164</v>
      </c>
      <c r="F2" s="63">
        <v>1947</v>
      </c>
      <c r="G2" s="63">
        <v>22</v>
      </c>
      <c r="H2" s="63">
        <f>2021-F2</f>
        <v>74</v>
      </c>
    </row>
    <row r="3" spans="1:8" x14ac:dyDescent="0.15">
      <c r="A3" s="62" t="s">
        <v>165</v>
      </c>
      <c r="B3" s="62" t="s">
        <v>166</v>
      </c>
      <c r="F3" s="63">
        <v>1948</v>
      </c>
      <c r="G3" s="63">
        <v>23</v>
      </c>
      <c r="H3" s="63">
        <f t="shared" ref="H3:H66" si="0">2021-F3</f>
        <v>73</v>
      </c>
    </row>
    <row r="4" spans="1:8" x14ac:dyDescent="0.15">
      <c r="A4" s="62" t="s">
        <v>167</v>
      </c>
      <c r="B4" s="62" t="s">
        <v>168</v>
      </c>
      <c r="F4" s="63">
        <v>1949</v>
      </c>
      <c r="G4" s="63">
        <v>24</v>
      </c>
      <c r="H4" s="63">
        <f t="shared" si="0"/>
        <v>72</v>
      </c>
    </row>
    <row r="5" spans="1:8" x14ac:dyDescent="0.15">
      <c r="A5" s="62" t="s">
        <v>169</v>
      </c>
      <c r="F5" s="63">
        <v>1950</v>
      </c>
      <c r="G5" s="63">
        <v>25</v>
      </c>
      <c r="H5" s="63">
        <f t="shared" si="0"/>
        <v>71</v>
      </c>
    </row>
    <row r="6" spans="1:8" x14ac:dyDescent="0.15">
      <c r="A6" s="62" t="s">
        <v>170</v>
      </c>
      <c r="F6" s="63">
        <v>1951</v>
      </c>
      <c r="G6" s="63">
        <v>26</v>
      </c>
      <c r="H6" s="63">
        <f t="shared" si="0"/>
        <v>70</v>
      </c>
    </row>
    <row r="7" spans="1:8" x14ac:dyDescent="0.15">
      <c r="A7" s="62" t="s">
        <v>171</v>
      </c>
      <c r="F7" s="63">
        <v>1952</v>
      </c>
      <c r="G7" s="63">
        <v>27</v>
      </c>
      <c r="H7" s="63">
        <f t="shared" si="0"/>
        <v>69</v>
      </c>
    </row>
    <row r="8" spans="1:8" x14ac:dyDescent="0.15">
      <c r="A8" s="62" t="s">
        <v>172</v>
      </c>
      <c r="F8" s="63">
        <v>1953</v>
      </c>
      <c r="G8" s="63">
        <v>28</v>
      </c>
      <c r="H8" s="63">
        <f t="shared" si="0"/>
        <v>68</v>
      </c>
    </row>
    <row r="9" spans="1:8" x14ac:dyDescent="0.15">
      <c r="A9" s="62" t="s">
        <v>173</v>
      </c>
      <c r="F9" s="63">
        <v>1954</v>
      </c>
      <c r="G9" s="63">
        <v>29</v>
      </c>
      <c r="H9" s="63">
        <f t="shared" si="0"/>
        <v>67</v>
      </c>
    </row>
    <row r="10" spans="1:8" x14ac:dyDescent="0.15">
      <c r="A10" s="62" t="s">
        <v>174</v>
      </c>
      <c r="F10" s="63">
        <v>1955</v>
      </c>
      <c r="G10" s="63">
        <v>30</v>
      </c>
      <c r="H10" s="63">
        <f t="shared" si="0"/>
        <v>66</v>
      </c>
    </row>
    <row r="11" spans="1:8" x14ac:dyDescent="0.15">
      <c r="F11" s="63">
        <v>1956</v>
      </c>
      <c r="G11" s="63">
        <v>31</v>
      </c>
      <c r="H11" s="63">
        <f t="shared" si="0"/>
        <v>65</v>
      </c>
    </row>
    <row r="12" spans="1:8" x14ac:dyDescent="0.15">
      <c r="F12" s="63">
        <v>1957</v>
      </c>
      <c r="G12" s="63">
        <v>32</v>
      </c>
      <c r="H12" s="63">
        <f t="shared" si="0"/>
        <v>64</v>
      </c>
    </row>
    <row r="13" spans="1:8" x14ac:dyDescent="0.15">
      <c r="F13" s="63">
        <v>1958</v>
      </c>
      <c r="G13" s="63">
        <v>33</v>
      </c>
      <c r="H13" s="63">
        <f t="shared" si="0"/>
        <v>63</v>
      </c>
    </row>
    <row r="14" spans="1:8" x14ac:dyDescent="0.15">
      <c r="F14" s="63">
        <v>1959</v>
      </c>
      <c r="G14" s="63">
        <v>34</v>
      </c>
      <c r="H14" s="63">
        <f t="shared" si="0"/>
        <v>62</v>
      </c>
    </row>
    <row r="15" spans="1:8" x14ac:dyDescent="0.15">
      <c r="F15" s="63">
        <v>1960</v>
      </c>
      <c r="G15" s="63">
        <v>35</v>
      </c>
      <c r="H15" s="63">
        <f t="shared" si="0"/>
        <v>61</v>
      </c>
    </row>
    <row r="16" spans="1:8" x14ac:dyDescent="0.15">
      <c r="F16" s="63">
        <v>1961</v>
      </c>
      <c r="G16" s="63">
        <v>36</v>
      </c>
      <c r="H16" s="63">
        <f t="shared" si="0"/>
        <v>60</v>
      </c>
    </row>
    <row r="17" spans="6:8" x14ac:dyDescent="0.15">
      <c r="F17" s="63">
        <v>1962</v>
      </c>
      <c r="G17" s="63">
        <v>37</v>
      </c>
      <c r="H17" s="63">
        <f t="shared" si="0"/>
        <v>59</v>
      </c>
    </row>
    <row r="18" spans="6:8" x14ac:dyDescent="0.15">
      <c r="F18" s="63">
        <v>1963</v>
      </c>
      <c r="G18" s="63">
        <v>38</v>
      </c>
      <c r="H18" s="63">
        <f t="shared" si="0"/>
        <v>58</v>
      </c>
    </row>
    <row r="19" spans="6:8" x14ac:dyDescent="0.15">
      <c r="F19" s="63">
        <v>1964</v>
      </c>
      <c r="G19" s="63">
        <v>39</v>
      </c>
      <c r="H19" s="63">
        <f t="shared" si="0"/>
        <v>57</v>
      </c>
    </row>
    <row r="20" spans="6:8" x14ac:dyDescent="0.15">
      <c r="F20" s="63">
        <v>1965</v>
      </c>
      <c r="G20" s="63">
        <v>40</v>
      </c>
      <c r="H20" s="63">
        <f t="shared" si="0"/>
        <v>56</v>
      </c>
    </row>
    <row r="21" spans="6:8" x14ac:dyDescent="0.15">
      <c r="F21" s="63">
        <v>1966</v>
      </c>
      <c r="G21" s="63">
        <v>41</v>
      </c>
      <c r="H21" s="63">
        <f t="shared" si="0"/>
        <v>55</v>
      </c>
    </row>
    <row r="22" spans="6:8" x14ac:dyDescent="0.15">
      <c r="F22" s="63">
        <v>1967</v>
      </c>
      <c r="G22" s="63">
        <v>42</v>
      </c>
      <c r="H22" s="63">
        <f t="shared" si="0"/>
        <v>54</v>
      </c>
    </row>
    <row r="23" spans="6:8" x14ac:dyDescent="0.15">
      <c r="F23" s="63">
        <v>1968</v>
      </c>
      <c r="G23" s="63">
        <v>43</v>
      </c>
      <c r="H23" s="63">
        <f t="shared" si="0"/>
        <v>53</v>
      </c>
    </row>
    <row r="24" spans="6:8" x14ac:dyDescent="0.15">
      <c r="F24" s="63">
        <v>1969</v>
      </c>
      <c r="G24" s="63">
        <v>44</v>
      </c>
      <c r="H24" s="63">
        <f t="shared" si="0"/>
        <v>52</v>
      </c>
    </row>
    <row r="25" spans="6:8" x14ac:dyDescent="0.15">
      <c r="F25" s="63">
        <v>1970</v>
      </c>
      <c r="G25" s="63">
        <v>45</v>
      </c>
      <c r="H25" s="63">
        <f t="shared" si="0"/>
        <v>51</v>
      </c>
    </row>
    <row r="26" spans="6:8" x14ac:dyDescent="0.15">
      <c r="F26" s="63">
        <v>1971</v>
      </c>
      <c r="G26" s="63">
        <v>46</v>
      </c>
      <c r="H26" s="63">
        <f t="shared" si="0"/>
        <v>50</v>
      </c>
    </row>
    <row r="27" spans="6:8" x14ac:dyDescent="0.15">
      <c r="F27" s="63">
        <v>1972</v>
      </c>
      <c r="G27" s="63">
        <v>47</v>
      </c>
      <c r="H27" s="63">
        <f t="shared" si="0"/>
        <v>49</v>
      </c>
    </row>
    <row r="28" spans="6:8" x14ac:dyDescent="0.15">
      <c r="F28" s="63">
        <v>1973</v>
      </c>
      <c r="G28" s="63">
        <v>48</v>
      </c>
      <c r="H28" s="63">
        <f t="shared" si="0"/>
        <v>48</v>
      </c>
    </row>
    <row r="29" spans="6:8" x14ac:dyDescent="0.15">
      <c r="F29" s="63">
        <v>1974</v>
      </c>
      <c r="G29" s="63">
        <v>49</v>
      </c>
      <c r="H29" s="63">
        <f t="shared" si="0"/>
        <v>47</v>
      </c>
    </row>
    <row r="30" spans="6:8" x14ac:dyDescent="0.15">
      <c r="F30" s="63">
        <v>1975</v>
      </c>
      <c r="G30" s="63">
        <v>50</v>
      </c>
      <c r="H30" s="63">
        <f t="shared" si="0"/>
        <v>46</v>
      </c>
    </row>
    <row r="31" spans="6:8" x14ac:dyDescent="0.15">
      <c r="F31" s="63">
        <v>1976</v>
      </c>
      <c r="G31" s="63">
        <v>51</v>
      </c>
      <c r="H31" s="63">
        <f t="shared" si="0"/>
        <v>45</v>
      </c>
    </row>
    <row r="32" spans="6:8" x14ac:dyDescent="0.15">
      <c r="F32" s="63">
        <v>1977</v>
      </c>
      <c r="G32" s="63">
        <v>52</v>
      </c>
      <c r="H32" s="63">
        <f t="shared" si="0"/>
        <v>44</v>
      </c>
    </row>
    <row r="33" spans="6:8" x14ac:dyDescent="0.15">
      <c r="F33" s="63">
        <v>1978</v>
      </c>
      <c r="G33" s="63">
        <v>53</v>
      </c>
      <c r="H33" s="63">
        <f t="shared" si="0"/>
        <v>43</v>
      </c>
    </row>
    <row r="34" spans="6:8" x14ac:dyDescent="0.15">
      <c r="F34" s="63">
        <v>1979</v>
      </c>
      <c r="G34" s="63">
        <v>54</v>
      </c>
      <c r="H34" s="63">
        <f t="shared" si="0"/>
        <v>42</v>
      </c>
    </row>
    <row r="35" spans="6:8" x14ac:dyDescent="0.15">
      <c r="F35" s="63">
        <v>1980</v>
      </c>
      <c r="G35" s="63">
        <v>55</v>
      </c>
      <c r="H35" s="63">
        <f t="shared" si="0"/>
        <v>41</v>
      </c>
    </row>
    <row r="36" spans="6:8" x14ac:dyDescent="0.15">
      <c r="F36" s="63">
        <v>1981</v>
      </c>
      <c r="G36" s="63">
        <v>56</v>
      </c>
      <c r="H36" s="63">
        <f t="shared" si="0"/>
        <v>40</v>
      </c>
    </row>
    <row r="37" spans="6:8" x14ac:dyDescent="0.15">
      <c r="F37" s="63">
        <v>1982</v>
      </c>
      <c r="G37" s="63">
        <v>57</v>
      </c>
      <c r="H37" s="63">
        <f t="shared" si="0"/>
        <v>39</v>
      </c>
    </row>
    <row r="38" spans="6:8" x14ac:dyDescent="0.15">
      <c r="F38" s="63">
        <v>1983</v>
      </c>
      <c r="G38" s="63">
        <v>58</v>
      </c>
      <c r="H38" s="63">
        <f t="shared" si="0"/>
        <v>38</v>
      </c>
    </row>
    <row r="39" spans="6:8" x14ac:dyDescent="0.15">
      <c r="F39" s="63">
        <v>1984</v>
      </c>
      <c r="G39" s="63">
        <v>59</v>
      </c>
      <c r="H39" s="63">
        <f t="shared" si="0"/>
        <v>37</v>
      </c>
    </row>
    <row r="40" spans="6:8" x14ac:dyDescent="0.15">
      <c r="F40" s="63">
        <v>1985</v>
      </c>
      <c r="G40" s="63">
        <v>60</v>
      </c>
      <c r="H40" s="63">
        <f t="shared" si="0"/>
        <v>36</v>
      </c>
    </row>
    <row r="41" spans="6:8" x14ac:dyDescent="0.15">
      <c r="F41" s="63">
        <v>1986</v>
      </c>
      <c r="G41" s="63">
        <v>61</v>
      </c>
      <c r="H41" s="63">
        <f t="shared" si="0"/>
        <v>35</v>
      </c>
    </row>
    <row r="42" spans="6:8" x14ac:dyDescent="0.15">
      <c r="F42" s="63">
        <v>1987</v>
      </c>
      <c r="G42" s="63">
        <v>62</v>
      </c>
      <c r="H42" s="63">
        <f t="shared" si="0"/>
        <v>34</v>
      </c>
    </row>
    <row r="43" spans="6:8" x14ac:dyDescent="0.15">
      <c r="F43" s="63">
        <v>1988</v>
      </c>
      <c r="G43" s="63">
        <v>63</v>
      </c>
      <c r="H43" s="63">
        <f t="shared" si="0"/>
        <v>33</v>
      </c>
    </row>
    <row r="44" spans="6:8" x14ac:dyDescent="0.15">
      <c r="F44" s="63">
        <v>1989</v>
      </c>
      <c r="G44" s="64" t="s">
        <v>175</v>
      </c>
      <c r="H44" s="63">
        <f t="shared" si="0"/>
        <v>32</v>
      </c>
    </row>
    <row r="45" spans="6:8" x14ac:dyDescent="0.15">
      <c r="F45" s="63">
        <v>1990</v>
      </c>
      <c r="G45" s="63">
        <v>2</v>
      </c>
      <c r="H45" s="63">
        <f t="shared" si="0"/>
        <v>31</v>
      </c>
    </row>
    <row r="46" spans="6:8" x14ac:dyDescent="0.15">
      <c r="F46" s="63">
        <v>1991</v>
      </c>
      <c r="G46" s="63">
        <v>3</v>
      </c>
      <c r="H46" s="63">
        <f t="shared" si="0"/>
        <v>30</v>
      </c>
    </row>
    <row r="47" spans="6:8" x14ac:dyDescent="0.15">
      <c r="F47" s="63">
        <v>1992</v>
      </c>
      <c r="G47" s="63">
        <v>4</v>
      </c>
      <c r="H47" s="63">
        <f t="shared" si="0"/>
        <v>29</v>
      </c>
    </row>
    <row r="48" spans="6:8" x14ac:dyDescent="0.15">
      <c r="F48" s="63">
        <v>1993</v>
      </c>
      <c r="G48" s="63">
        <v>5</v>
      </c>
      <c r="H48" s="63">
        <f t="shared" si="0"/>
        <v>28</v>
      </c>
    </row>
    <row r="49" spans="6:8" x14ac:dyDescent="0.15">
      <c r="F49" s="63">
        <v>1994</v>
      </c>
      <c r="G49" s="63">
        <v>6</v>
      </c>
      <c r="H49" s="63">
        <f t="shared" si="0"/>
        <v>27</v>
      </c>
    </row>
    <row r="50" spans="6:8" x14ac:dyDescent="0.15">
      <c r="F50" s="63">
        <v>1995</v>
      </c>
      <c r="G50" s="63">
        <v>7</v>
      </c>
      <c r="H50" s="63">
        <f t="shared" si="0"/>
        <v>26</v>
      </c>
    </row>
    <row r="51" spans="6:8" x14ac:dyDescent="0.15">
      <c r="F51" s="63">
        <v>1996</v>
      </c>
      <c r="G51" s="63">
        <v>8</v>
      </c>
      <c r="H51" s="63">
        <f t="shared" si="0"/>
        <v>25</v>
      </c>
    </row>
    <row r="52" spans="6:8" x14ac:dyDescent="0.15">
      <c r="F52" s="63">
        <v>1997</v>
      </c>
      <c r="G52" s="63">
        <v>9</v>
      </c>
      <c r="H52" s="63">
        <f t="shared" si="0"/>
        <v>24</v>
      </c>
    </row>
    <row r="53" spans="6:8" x14ac:dyDescent="0.15">
      <c r="F53" s="63">
        <v>1998</v>
      </c>
      <c r="G53" s="63">
        <v>10</v>
      </c>
      <c r="H53" s="63">
        <f t="shared" si="0"/>
        <v>23</v>
      </c>
    </row>
    <row r="54" spans="6:8" x14ac:dyDescent="0.15">
      <c r="F54" s="63">
        <v>1999</v>
      </c>
      <c r="G54" s="63">
        <v>11</v>
      </c>
      <c r="H54" s="63">
        <f t="shared" si="0"/>
        <v>22</v>
      </c>
    </row>
    <row r="55" spans="6:8" x14ac:dyDescent="0.15">
      <c r="F55" s="63">
        <v>2000</v>
      </c>
      <c r="G55" s="63">
        <v>12</v>
      </c>
      <c r="H55" s="63">
        <f t="shared" si="0"/>
        <v>21</v>
      </c>
    </row>
    <row r="56" spans="6:8" x14ac:dyDescent="0.15">
      <c r="F56" s="63">
        <v>2001</v>
      </c>
      <c r="G56" s="63">
        <v>13</v>
      </c>
      <c r="H56" s="63">
        <f t="shared" si="0"/>
        <v>20</v>
      </c>
    </row>
    <row r="57" spans="6:8" x14ac:dyDescent="0.15">
      <c r="F57" s="63">
        <v>2002</v>
      </c>
      <c r="G57" s="63">
        <v>14</v>
      </c>
      <c r="H57" s="63">
        <f t="shared" si="0"/>
        <v>19</v>
      </c>
    </row>
    <row r="58" spans="6:8" x14ac:dyDescent="0.15">
      <c r="F58" s="63">
        <v>2003</v>
      </c>
      <c r="G58" s="63">
        <v>15</v>
      </c>
      <c r="H58" s="63">
        <f t="shared" si="0"/>
        <v>18</v>
      </c>
    </row>
    <row r="59" spans="6:8" x14ac:dyDescent="0.15">
      <c r="F59" s="63">
        <v>2004</v>
      </c>
      <c r="G59" s="63">
        <v>16</v>
      </c>
      <c r="H59" s="63">
        <f t="shared" si="0"/>
        <v>17</v>
      </c>
    </row>
    <row r="60" spans="6:8" x14ac:dyDescent="0.15">
      <c r="F60" s="63">
        <v>2005</v>
      </c>
      <c r="G60" s="63">
        <v>17</v>
      </c>
      <c r="H60" s="63">
        <f t="shared" si="0"/>
        <v>16</v>
      </c>
    </row>
    <row r="61" spans="6:8" x14ac:dyDescent="0.15">
      <c r="F61" s="63">
        <v>2006</v>
      </c>
      <c r="G61" s="63">
        <v>18</v>
      </c>
      <c r="H61" s="63">
        <f t="shared" si="0"/>
        <v>15</v>
      </c>
    </row>
    <row r="62" spans="6:8" x14ac:dyDescent="0.15">
      <c r="F62" s="63">
        <v>2007</v>
      </c>
      <c r="G62" s="63">
        <v>19</v>
      </c>
      <c r="H62" s="63">
        <f t="shared" si="0"/>
        <v>14</v>
      </c>
    </row>
    <row r="63" spans="6:8" x14ac:dyDescent="0.15">
      <c r="F63" s="63">
        <v>2008</v>
      </c>
      <c r="G63" s="63">
        <v>20</v>
      </c>
      <c r="H63" s="63">
        <f t="shared" si="0"/>
        <v>13</v>
      </c>
    </row>
    <row r="64" spans="6:8" x14ac:dyDescent="0.15">
      <c r="F64" s="63">
        <v>2009</v>
      </c>
      <c r="G64" s="63">
        <v>21</v>
      </c>
      <c r="H64" s="63">
        <f t="shared" si="0"/>
        <v>12</v>
      </c>
    </row>
    <row r="65" spans="6:8" x14ac:dyDescent="0.15">
      <c r="F65" s="63">
        <v>2010</v>
      </c>
      <c r="G65" s="63">
        <v>22</v>
      </c>
      <c r="H65" s="63">
        <f t="shared" si="0"/>
        <v>11</v>
      </c>
    </row>
    <row r="66" spans="6:8" x14ac:dyDescent="0.15">
      <c r="F66" s="63">
        <v>2011</v>
      </c>
      <c r="G66" s="63">
        <v>23</v>
      </c>
      <c r="H66" s="63">
        <f t="shared" si="0"/>
        <v>10</v>
      </c>
    </row>
    <row r="67" spans="6:8" x14ac:dyDescent="0.15">
      <c r="F67" s="63">
        <v>2012</v>
      </c>
      <c r="G67" s="63">
        <v>24</v>
      </c>
      <c r="H67" s="63">
        <f t="shared" ref="H67:H76" si="1">2021-F67</f>
        <v>9</v>
      </c>
    </row>
    <row r="68" spans="6:8" x14ac:dyDescent="0.15">
      <c r="F68" s="63">
        <v>2013</v>
      </c>
      <c r="G68" s="63">
        <v>25</v>
      </c>
      <c r="H68" s="63">
        <f t="shared" si="1"/>
        <v>8</v>
      </c>
    </row>
    <row r="69" spans="6:8" x14ac:dyDescent="0.15">
      <c r="F69" s="63">
        <v>2014</v>
      </c>
      <c r="G69" s="63">
        <v>26</v>
      </c>
      <c r="H69" s="63">
        <f t="shared" si="1"/>
        <v>7</v>
      </c>
    </row>
    <row r="70" spans="6:8" x14ac:dyDescent="0.15">
      <c r="F70" s="63">
        <v>2015</v>
      </c>
      <c r="G70" s="63">
        <v>27</v>
      </c>
      <c r="H70" s="63">
        <f t="shared" si="1"/>
        <v>6</v>
      </c>
    </row>
    <row r="71" spans="6:8" x14ac:dyDescent="0.15">
      <c r="F71" s="63">
        <v>2016</v>
      </c>
      <c r="G71" s="63">
        <v>28</v>
      </c>
      <c r="H71" s="63">
        <f t="shared" si="1"/>
        <v>5</v>
      </c>
    </row>
    <row r="72" spans="6:8" x14ac:dyDescent="0.15">
      <c r="F72" s="63">
        <v>2017</v>
      </c>
      <c r="G72" s="63">
        <v>29</v>
      </c>
      <c r="H72" s="63">
        <f t="shared" si="1"/>
        <v>4</v>
      </c>
    </row>
    <row r="73" spans="6:8" x14ac:dyDescent="0.15">
      <c r="F73" s="63">
        <v>2018</v>
      </c>
      <c r="G73" s="63">
        <v>30</v>
      </c>
      <c r="H73" s="63">
        <f t="shared" si="1"/>
        <v>3</v>
      </c>
    </row>
    <row r="74" spans="6:8" x14ac:dyDescent="0.15">
      <c r="F74" s="63">
        <v>2019</v>
      </c>
      <c r="G74" s="65" t="s">
        <v>176</v>
      </c>
      <c r="H74" s="63">
        <f t="shared" si="1"/>
        <v>2</v>
      </c>
    </row>
    <row r="75" spans="6:8" x14ac:dyDescent="0.15">
      <c r="F75" s="63">
        <v>2020</v>
      </c>
      <c r="G75" s="63">
        <v>2</v>
      </c>
      <c r="H75" s="63">
        <f t="shared" si="1"/>
        <v>1</v>
      </c>
    </row>
    <row r="76" spans="6:8" x14ac:dyDescent="0.15">
      <c r="F76" s="63">
        <v>2021</v>
      </c>
      <c r="G76" s="63">
        <v>3</v>
      </c>
      <c r="H76" s="63">
        <f t="shared" si="1"/>
        <v>0</v>
      </c>
    </row>
  </sheetData>
  <phoneticPr fontId="3"/>
  <pageMargins left="0.7" right="0.7" top="0.75" bottom="0.75" header="0.3" footer="0.3"/>
  <pageSetup paperSize="9" orientation="portrait" r:id="rId1"/>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8D0BA-2F08-40E6-BA7B-F20F03AA074E}">
  <dimension ref="A1:F35"/>
  <sheetViews>
    <sheetView view="pageBreakPreview" zoomScale="85" zoomScaleNormal="100" zoomScaleSheetLayoutView="85" workbookViewId="0">
      <selection activeCell="B5" sqref="B5"/>
    </sheetView>
  </sheetViews>
  <sheetFormatPr defaultColWidth="9" defaultRowHeight="18.75" x14ac:dyDescent="0.15"/>
  <cols>
    <col min="1" max="1" width="7.375" style="82" customWidth="1"/>
    <col min="2" max="2" width="30.375" style="82" customWidth="1"/>
    <col min="3" max="3" width="28.625" style="82" customWidth="1"/>
    <col min="4" max="4" width="35.5" style="82" customWidth="1"/>
    <col min="5" max="16384" width="9" style="82"/>
  </cols>
  <sheetData>
    <row r="1" spans="1:6" x14ac:dyDescent="0.15">
      <c r="D1" s="83" t="s">
        <v>285</v>
      </c>
    </row>
    <row r="2" spans="1:6" ht="19.5" x14ac:dyDescent="0.15">
      <c r="A2" s="649" t="s">
        <v>556</v>
      </c>
      <c r="B2" s="649"/>
      <c r="C2" s="649"/>
      <c r="F2" s="341" t="s">
        <v>523</v>
      </c>
    </row>
    <row r="3" spans="1:6" ht="15.75" customHeight="1" x14ac:dyDescent="0.15">
      <c r="A3" s="84"/>
    </row>
    <row r="4" spans="1:6" ht="20.25" customHeight="1" x14ac:dyDescent="0.15">
      <c r="A4" s="649" t="s">
        <v>544</v>
      </c>
      <c r="B4" s="649"/>
    </row>
    <row r="5" spans="1:6" ht="29.25" customHeight="1" x14ac:dyDescent="0.15">
      <c r="A5" s="944" t="s">
        <v>395</v>
      </c>
      <c r="B5" s="944" t="s">
        <v>561</v>
      </c>
      <c r="C5" s="374" t="s">
        <v>32</v>
      </c>
    </row>
    <row r="6" spans="1:6" ht="30" customHeight="1" x14ac:dyDescent="0.15">
      <c r="A6" s="84"/>
    </row>
    <row r="7" spans="1:6" ht="22.5" x14ac:dyDescent="0.15">
      <c r="A7" s="650" t="s">
        <v>274</v>
      </c>
      <c r="B7" s="650"/>
      <c r="C7" s="650"/>
      <c r="D7" s="650"/>
    </row>
    <row r="8" spans="1:6" ht="10.5" customHeight="1" x14ac:dyDescent="0.15">
      <c r="A8" s="85"/>
    </row>
    <row r="9" spans="1:6" ht="19.5" customHeight="1" x14ac:dyDescent="0.15">
      <c r="A9" s="651" t="s">
        <v>286</v>
      </c>
      <c r="B9" s="652"/>
      <c r="C9" s="652"/>
      <c r="D9" s="652"/>
    </row>
    <row r="10" spans="1:6" ht="19.5" customHeight="1" x14ac:dyDescent="0.15">
      <c r="A10" s="652"/>
      <c r="B10" s="652"/>
      <c r="C10" s="652"/>
      <c r="D10" s="652"/>
    </row>
    <row r="11" spans="1:6" ht="19.5" customHeight="1" x14ac:dyDescent="0.15">
      <c r="A11" s="652"/>
      <c r="B11" s="652"/>
      <c r="C11" s="652"/>
      <c r="D11" s="652"/>
    </row>
    <row r="12" spans="1:6" ht="12.75" customHeight="1" x14ac:dyDescent="0.15">
      <c r="A12" s="652"/>
      <c r="B12" s="652"/>
      <c r="C12" s="652"/>
      <c r="D12" s="652"/>
    </row>
    <row r="13" spans="1:6" ht="27.75" customHeight="1" x14ac:dyDescent="0.15">
      <c r="A13" s="647" t="s">
        <v>71</v>
      </c>
      <c r="B13" s="647"/>
      <c r="C13" s="647"/>
      <c r="D13" s="647"/>
    </row>
    <row r="14" spans="1:6" ht="12.75" customHeight="1" x14ac:dyDescent="0.15">
      <c r="A14" s="84"/>
    </row>
    <row r="15" spans="1:6" ht="35.1" customHeight="1" x14ac:dyDescent="0.15">
      <c r="A15" s="86"/>
      <c r="B15" s="233" t="s">
        <v>72</v>
      </c>
      <c r="C15" s="233" t="s">
        <v>73</v>
      </c>
      <c r="D15" s="233" t="s">
        <v>74</v>
      </c>
    </row>
    <row r="16" spans="1:6" ht="33" customHeight="1" x14ac:dyDescent="0.15">
      <c r="A16" s="87" t="s">
        <v>16</v>
      </c>
      <c r="B16" s="88" t="s">
        <v>75</v>
      </c>
      <c r="C16" s="644" t="s">
        <v>555</v>
      </c>
      <c r="D16" s="644" t="s">
        <v>277</v>
      </c>
    </row>
    <row r="17" spans="1:4" ht="33" customHeight="1" x14ac:dyDescent="0.15">
      <c r="A17" s="87" t="s">
        <v>17</v>
      </c>
      <c r="B17" s="88" t="s">
        <v>76</v>
      </c>
      <c r="C17" s="645"/>
      <c r="D17" s="645"/>
    </row>
    <row r="18" spans="1:4" ht="33" customHeight="1" x14ac:dyDescent="0.15">
      <c r="A18" s="87" t="s">
        <v>18</v>
      </c>
      <c r="B18" s="88" t="s">
        <v>77</v>
      </c>
      <c r="C18" s="645"/>
      <c r="D18" s="645"/>
    </row>
    <row r="19" spans="1:4" ht="33" customHeight="1" x14ac:dyDescent="0.15">
      <c r="A19" s="87" t="s">
        <v>19</v>
      </c>
      <c r="B19" s="88" t="s">
        <v>78</v>
      </c>
      <c r="C19" s="645"/>
      <c r="D19" s="645"/>
    </row>
    <row r="20" spans="1:4" ht="33" customHeight="1" x14ac:dyDescent="0.15">
      <c r="A20" s="87" t="s">
        <v>20</v>
      </c>
      <c r="B20" s="88" t="s">
        <v>79</v>
      </c>
      <c r="C20" s="645"/>
      <c r="D20" s="645"/>
    </row>
    <row r="21" spans="1:4" ht="33" customHeight="1" x14ac:dyDescent="0.15">
      <c r="A21" s="87" t="s">
        <v>21</v>
      </c>
      <c r="B21" s="88" t="s">
        <v>80</v>
      </c>
      <c r="C21" s="645"/>
      <c r="D21" s="645"/>
    </row>
    <row r="22" spans="1:4" ht="33" customHeight="1" x14ac:dyDescent="0.15">
      <c r="A22" s="87" t="s">
        <v>22</v>
      </c>
      <c r="B22" s="88" t="s">
        <v>81</v>
      </c>
      <c r="C22" s="645"/>
      <c r="D22" s="645"/>
    </row>
    <row r="23" spans="1:4" ht="33" customHeight="1" x14ac:dyDescent="0.15">
      <c r="A23" s="87" t="s">
        <v>23</v>
      </c>
      <c r="B23" s="88" t="s">
        <v>69</v>
      </c>
      <c r="C23" s="645"/>
      <c r="D23" s="645"/>
    </row>
    <row r="24" spans="1:4" ht="33" customHeight="1" x14ac:dyDescent="0.15">
      <c r="A24" s="87" t="s">
        <v>24</v>
      </c>
      <c r="B24" s="88" t="s">
        <v>82</v>
      </c>
      <c r="C24" s="645"/>
      <c r="D24" s="645"/>
    </row>
    <row r="25" spans="1:4" ht="33" customHeight="1" x14ac:dyDescent="0.15">
      <c r="A25" s="87" t="s">
        <v>10</v>
      </c>
      <c r="B25" s="88" t="s">
        <v>83</v>
      </c>
      <c r="C25" s="645"/>
      <c r="D25" s="645"/>
    </row>
    <row r="26" spans="1:4" ht="33" customHeight="1" x14ac:dyDescent="0.15">
      <c r="A26" s="87" t="s">
        <v>11</v>
      </c>
      <c r="B26" s="88" t="s">
        <v>84</v>
      </c>
      <c r="C26" s="645"/>
      <c r="D26" s="645"/>
    </row>
    <row r="27" spans="1:4" ht="45.75" customHeight="1" x14ac:dyDescent="0.15">
      <c r="A27" s="89" t="s">
        <v>27</v>
      </c>
      <c r="B27" s="90" t="s">
        <v>278</v>
      </c>
      <c r="C27" s="645"/>
      <c r="D27" s="645"/>
    </row>
    <row r="28" spans="1:4" ht="35.1" customHeight="1" x14ac:dyDescent="0.15">
      <c r="A28" s="89" t="s">
        <v>28</v>
      </c>
      <c r="B28" s="91" t="s">
        <v>279</v>
      </c>
      <c r="C28" s="645"/>
      <c r="D28" s="645"/>
    </row>
    <row r="29" spans="1:4" ht="35.1" customHeight="1" x14ac:dyDescent="0.15">
      <c r="A29" s="89" t="s">
        <v>29</v>
      </c>
      <c r="B29" s="97" t="s">
        <v>280</v>
      </c>
      <c r="C29" s="645"/>
      <c r="D29" s="645"/>
    </row>
    <row r="30" spans="1:4" ht="35.1" customHeight="1" x14ac:dyDescent="0.15">
      <c r="A30" s="89" t="s">
        <v>30</v>
      </c>
      <c r="B30" s="93" t="s">
        <v>281</v>
      </c>
      <c r="C30" s="646"/>
      <c r="D30" s="646"/>
    </row>
    <row r="31" spans="1:4" ht="13.5" customHeight="1" x14ac:dyDescent="0.15">
      <c r="A31" s="84"/>
    </row>
    <row r="32" spans="1:4" ht="34.5" customHeight="1" x14ac:dyDescent="0.15">
      <c r="A32" s="84"/>
      <c r="C32" s="647" t="s">
        <v>562</v>
      </c>
      <c r="D32" s="647"/>
    </row>
    <row r="33" spans="2:4" ht="43.5" customHeight="1" x14ac:dyDescent="0.45">
      <c r="B33" s="94"/>
      <c r="C33" s="648" t="s">
        <v>287</v>
      </c>
      <c r="D33" s="648"/>
    </row>
    <row r="34" spans="2:4" ht="43.5" customHeight="1" x14ac:dyDescent="0.45">
      <c r="B34" s="94"/>
      <c r="C34" s="235"/>
      <c r="D34" s="235"/>
    </row>
    <row r="35" spans="2:4" x14ac:dyDescent="0.15">
      <c r="D35" s="96" t="s">
        <v>284</v>
      </c>
    </row>
  </sheetData>
  <mergeCells count="9">
    <mergeCell ref="C16:C30"/>
    <mergeCell ref="D16:D30"/>
    <mergeCell ref="C32:D32"/>
    <mergeCell ref="C33:D33"/>
    <mergeCell ref="A2:C2"/>
    <mergeCell ref="A4:B4"/>
    <mergeCell ref="A7:D7"/>
    <mergeCell ref="A9:D12"/>
    <mergeCell ref="A13:D13"/>
  </mergeCells>
  <phoneticPr fontId="3"/>
  <conditionalFormatting sqref="A26:A30">
    <cfRule type="duplicateValues" dxfId="2" priority="2"/>
  </conditionalFormatting>
  <conditionalFormatting sqref="B27">
    <cfRule type="duplicateValues" dxfId="1" priority="1"/>
  </conditionalFormatting>
  <hyperlinks>
    <hyperlink ref="F2" location="'0.安全関係書類一覧表'!A1" display="表紙に戻る" xr:uid="{E7E3AE54-89D4-4B6D-9850-2EF92A4D2FA5}"/>
  </hyperlinks>
  <printOptions horizontalCentered="1"/>
  <pageMargins left="0.98425196850393704" right="0" top="0.31496062992125984" bottom="0.27559055118110237" header="0.27559055118110237" footer="0.19685039370078741"/>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12</vt:i4>
      </vt:variant>
    </vt:vector>
  </HeadingPairs>
  <TitlesOfParts>
    <vt:vector size="29" baseType="lpstr">
      <vt:lpstr>0.安全関係書類一覧表</vt:lpstr>
      <vt:lpstr>改訂内容の説明</vt:lpstr>
      <vt:lpstr>Ⅰ安全衛生誓約書</vt:lpstr>
      <vt:lpstr>Ⅱ-1作業員名簿 (工場用)</vt:lpstr>
      <vt:lpstr>マスタ </vt:lpstr>
      <vt:lpstr>Ⅱ-2合材資格一覧</vt:lpstr>
      <vt:lpstr>合材資格一覧 (続き)</vt:lpstr>
      <vt:lpstr>マスタ</vt:lpstr>
      <vt:lpstr>Ⅱｰ3同意書（社長⇒砂町）</vt:lpstr>
      <vt:lpstr>Ⅱ-3同意書（作業員⇒社長）</vt:lpstr>
      <vt:lpstr>Ⅱ-4-2同意書（作業員別）</vt:lpstr>
      <vt:lpstr>Ⅲ-1高年齢者作業申告書(工場)</vt:lpstr>
      <vt:lpstr>記入例</vt:lpstr>
      <vt:lpstr>Ⅲ-2労働者健康診断結果報告書・誓約書</vt:lpstr>
      <vt:lpstr>Ⅲｰ3年少者就労報告書</vt:lpstr>
      <vt:lpstr>-2年少労働者同意書</vt:lpstr>
      <vt:lpstr>Ⅳ-1車両一覧表</vt:lpstr>
      <vt:lpstr>'Ⅱ-1作業員名簿 (工場用)'!Print_Area</vt:lpstr>
      <vt:lpstr>'Ⅱ-2合材資格一覧'!Print_Area</vt:lpstr>
      <vt:lpstr>'Ⅱ-3同意書（作業員⇒社長）'!Print_Area</vt:lpstr>
      <vt:lpstr>'Ⅱ-4-2同意書（作業員別）'!Print_Area</vt:lpstr>
      <vt:lpstr>'Ⅱｰ3同意書（社長⇒砂町）'!Print_Area</vt:lpstr>
      <vt:lpstr>'Ⅲ-1高年齢者作業申告書(工場)'!Print_Area</vt:lpstr>
      <vt:lpstr>'Ⅲ-2労働者健康診断結果報告書・誓約書'!Print_Area</vt:lpstr>
      <vt:lpstr>Ⅲｰ3年少者就労報告書!Print_Area</vt:lpstr>
      <vt:lpstr>記入例!Print_Area</vt:lpstr>
      <vt:lpstr>'合材資格一覧 (続き)'!Print_Area</vt:lpstr>
      <vt:lpstr>'Ⅱ-2合材資格一覧'!Print_Titles</vt:lpstr>
      <vt:lpstr>'合材資格一覧 (続き)'!Print_Titles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cawhide</dc:creator>
  <cp:lastModifiedBy>MDUSER</cp:lastModifiedBy>
  <cp:lastPrinted>2024-03-26T06:02:24Z</cp:lastPrinted>
  <dcterms:created xsi:type="dcterms:W3CDTF">2001-09-03T23:39:18Z</dcterms:created>
  <dcterms:modified xsi:type="dcterms:W3CDTF">2024-03-26T06:36:40Z</dcterms:modified>
</cp:coreProperties>
</file>